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345" windowWidth="15120" windowHeight="7770" activeTab="5"/>
  </bookViews>
  <sheets>
    <sheet name="форма 2.3 (2)" sheetId="10" r:id="rId1"/>
    <sheet name="Авроры,122" sheetId="49" r:id="rId2"/>
    <sheet name="К.Маркса,33" sheetId="9" r:id="rId3"/>
    <sheet name="Артемовская,15" sheetId="11" r:id="rId4"/>
    <sheet name="Артемовская,17)" sheetId="12" r:id="rId5"/>
    <sheet name="Артемовская,22" sheetId="13" r:id="rId6"/>
    <sheet name="Артемовская,30" sheetId="14" r:id="rId7"/>
    <sheet name="Артемовская,30 А" sheetId="15" r:id="rId8"/>
    <sheet name="Гагарина,7" sheetId="63" r:id="rId9"/>
    <sheet name="Гагарина,8" sheetId="64" r:id="rId10"/>
    <sheet name="Гагарина,11" sheetId="50" r:id="rId11"/>
    <sheet name="Гагарина,14" sheetId="51" r:id="rId12"/>
    <sheet name="Гагарина,24" sheetId="52" r:id="rId13"/>
    <sheet name="Гагарина,26" sheetId="53" r:id="rId14"/>
    <sheet name="Гагарина,28" sheetId="54" r:id="rId15"/>
    <sheet name="Гагарина,32" sheetId="55" r:id="rId16"/>
    <sheet name="Гагарина,35" sheetId="56" r:id="rId17"/>
    <sheet name="Гагарина,40" sheetId="79" r:id="rId18"/>
    <sheet name="Гагарина,42" sheetId="57" r:id="rId19"/>
    <sheet name="Гагарина,44" sheetId="58" r:id="rId20"/>
    <sheet name="Гагарина,46" sheetId="59" r:id="rId21"/>
    <sheet name="Гагарина,48" sheetId="16" r:id="rId22"/>
    <sheet name="Гагарина,56" sheetId="17" r:id="rId23"/>
    <sheet name="Гагарина,60" sheetId="60" r:id="rId24"/>
    <sheet name="Гагарина,62" sheetId="18" r:id="rId25"/>
    <sheet name="Гагарина,64" sheetId="61" r:id="rId26"/>
    <sheet name="Гагарина,68" sheetId="62" r:id="rId27"/>
    <sheet name="Гагарина,143" sheetId="19" r:id="rId28"/>
    <sheet name="Гаражная,13А" sheetId="65" r:id="rId29"/>
    <sheet name="Гаражная,18" sheetId="66" r:id="rId30"/>
    <sheet name="Гаражная,20" sheetId="67" r:id="rId31"/>
    <sheet name="Гаражная,22" sheetId="68" r:id="rId32"/>
    <sheet name="Гастелло,41" sheetId="69" r:id="rId33"/>
    <sheet name="Гастелло,43" sheetId="70" r:id="rId34"/>
    <sheet name="Гастелло,45" sheetId="71" r:id="rId35"/>
    <sheet name="Дыбенко,8" sheetId="72" r:id="rId36"/>
    <sheet name="К.Маркса,163" sheetId="20" r:id="rId37"/>
    <sheet name="К.Маркса,165" sheetId="21" r:id="rId38"/>
    <sheet name="К.Маркса,167" sheetId="22" r:id="rId39"/>
    <sheet name="К.Маркса,169" sheetId="23" r:id="rId40"/>
    <sheet name="К.Маркса,173" sheetId="25" r:id="rId41"/>
    <sheet name="К.Маркса,179" sheetId="27" r:id="rId42"/>
    <sheet name="К.Маркса,181" sheetId="29" r:id="rId43"/>
    <sheet name="К.Маркса,185А" sheetId="30" r:id="rId44"/>
    <sheet name="К.Маркса,189" sheetId="31" r:id="rId45"/>
    <sheet name="К.Маркса,193А" sheetId="32" r:id="rId46"/>
    <sheet name="К.Маркса,195" sheetId="33" r:id="rId47"/>
    <sheet name="К.Маркса,197" sheetId="34" r:id="rId48"/>
    <sheet name="К.Маркса,199" sheetId="35" r:id="rId49"/>
    <sheet name="К.Маркса,235" sheetId="37" r:id="rId50"/>
    <sheet name="К.Маркса,237" sheetId="38" r:id="rId51"/>
    <sheet name="К.Маркса,241" sheetId="39" r:id="rId52"/>
    <sheet name="К.Маркса,243" sheetId="40" r:id="rId53"/>
    <sheet name="3-й Проезд,55" sheetId="42" r:id="rId54"/>
    <sheet name="Магнитогорская,3" sheetId="73" r:id="rId55"/>
    <sheet name="Митирева,10.1" sheetId="43" r:id="rId56"/>
    <sheet name="Митирева,12" sheetId="44" r:id="rId57"/>
    <sheet name="Митирева,14" sheetId="45" r:id="rId58"/>
    <sheet name="Митирева,14А" sheetId="46" r:id="rId59"/>
    <sheet name="Митирева,14Б" sheetId="47" r:id="rId60"/>
    <sheet name="Митирева,16.30" sheetId="48" r:id="rId61"/>
    <sheet name="Печерская,3" sheetId="74" r:id="rId62"/>
    <sheet name="Печерская,3А" sheetId="75" r:id="rId63"/>
    <sheet name="Печерская,47" sheetId="76" r:id="rId64"/>
    <sheet name="Печерская,7" sheetId="77" r:id="rId65"/>
    <sheet name="Револючионная,109" sheetId="78" r:id="rId66"/>
    <sheet name="саранская,11" sheetId="80" r:id="rId67"/>
    <sheet name="Саранская,13" sheetId="81" r:id="rId68"/>
    <sheet name="Саранская,15" sheetId="82" r:id="rId69"/>
    <sheet name="Саранская,17" sheetId="83" r:id="rId70"/>
    <sheet name="Саранская,19.5" sheetId="84" r:id="rId71"/>
    <sheet name="Саранская,20" sheetId="85" r:id="rId72"/>
    <sheet name="Сов.Армии,184" sheetId="86" r:id="rId73"/>
    <sheet name="Съездовская,8" sheetId="87" r:id="rId74"/>
    <sheet name="Ялтинская,2А" sheetId="88" r:id="rId75"/>
    <sheet name="Ялтинская,4" sheetId="89" r:id="rId76"/>
    <sheet name="Ялтинская,9" sheetId="90" r:id="rId77"/>
  </sheets>
  <calcPr calcId="144525"/>
</workbook>
</file>

<file path=xl/calcChain.xml><?xml version="1.0" encoding="utf-8"?>
<calcChain xmlns="http://schemas.openxmlformats.org/spreadsheetml/2006/main">
  <c r="E6" i="77" l="1"/>
  <c r="E7" i="60"/>
</calcChain>
</file>

<file path=xl/sharedStrings.xml><?xml version="1.0" encoding="utf-8"?>
<sst xmlns="http://schemas.openxmlformats.org/spreadsheetml/2006/main" count="4017" uniqueCount="71">
  <si>
    <t>N пп</t>
  </si>
  <si>
    <t>Наименование параметра</t>
  </si>
  <si>
    <t>Единица измерения</t>
  </si>
  <si>
    <t>Наименование показателя</t>
  </si>
  <si>
    <t>Дата заполнения/внесения изменений</t>
  </si>
  <si>
    <t>-</t>
  </si>
  <si>
    <t>руб.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</si>
  <si>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</si>
  <si>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Наименование работ (услуг)</t>
  </si>
  <si>
    <t>Годовая плановая стоимость работ (услуг)</t>
  </si>
  <si>
    <t>Ремонт
 подъездов</t>
  </si>
  <si>
    <t>домов</t>
  </si>
  <si>
    <t>Утепление
 стен</t>
  </si>
  <si>
    <t>Межпанельные
 швы</t>
  </si>
  <si>
    <t>п/м</t>
  </si>
  <si>
    <t>Кровля</t>
  </si>
  <si>
    <t>Внутридом.
 сети ХВС</t>
  </si>
  <si>
    <t>Внутридомовые 
сети ГВС</t>
  </si>
  <si>
    <t>Внутридом.
 сети отопления</t>
  </si>
  <si>
    <t>Внутрид.
 сети канализации</t>
  </si>
  <si>
    <t>Электро
снабжение</t>
  </si>
  <si>
    <t>Отмостки, 
входа, тротуары</t>
  </si>
  <si>
    <t>Фасады</t>
  </si>
  <si>
    <t>шт</t>
  </si>
  <si>
    <t>кв.м.</t>
  </si>
  <si>
    <t>Ремонт лифтов</t>
  </si>
  <si>
    <t>Прочие общестроительные работы</t>
  </si>
  <si>
    <t>Ремон ввода ХВС</t>
  </si>
  <si>
    <t>Ремонт выпуска канализации</t>
  </si>
  <si>
    <t>Козырьковое и фасадное освещение</t>
  </si>
  <si>
    <t>01.01.2015/31.12.2015</t>
  </si>
  <si>
    <t>Ремонт кровли</t>
  </si>
  <si>
    <t>Внутридом. отопления</t>
  </si>
  <si>
    <t>Внутридом. сети отопления</t>
  </si>
  <si>
    <t>Внутридом. сети ХВС</t>
  </si>
  <si>
    <t>кв.м</t>
  </si>
  <si>
    <t>Ремонт подъезда</t>
  </si>
  <si>
    <t>шт.</t>
  </si>
  <si>
    <t>Внутрид. сети отопления</t>
  </si>
  <si>
    <t>Внутрид. сети ХВС</t>
  </si>
  <si>
    <t>Внутридом.сети ГВС</t>
  </si>
  <si>
    <t>Межпанельные швы</t>
  </si>
  <si>
    <t>Ремон кровли</t>
  </si>
  <si>
    <t>Утепление стен</t>
  </si>
  <si>
    <t>Электроснабжение</t>
  </si>
  <si>
    <t>Ремонт фасадов</t>
  </si>
  <si>
    <t>Ремонт отмостки</t>
  </si>
  <si>
    <t>Внутридомовые 
сети отопления</t>
  </si>
  <si>
    <t>Внутридом.сети ХВС</t>
  </si>
  <si>
    <t>Внутридом. сети ГВС</t>
  </si>
  <si>
    <t>Ремонт подъездов</t>
  </si>
  <si>
    <t>Форма 2.8.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</si>
  <si>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Расшифровка за период  с январь 2015г. по декабрь 2015г.</t>
  </si>
  <si>
    <t>Сальдо на 01/01/15</t>
  </si>
  <si>
    <t>К оплате</t>
  </si>
  <si>
    <t>в тч начислено ОДН</t>
  </si>
  <si>
    <t>Оплачено</t>
  </si>
  <si>
    <t>в тч оплачено ОДН</t>
  </si>
  <si>
    <t>Списано сальдо</t>
  </si>
  <si>
    <t>Сальдо на 31/12/15</t>
  </si>
  <si>
    <t>Оплачив. площ., кв. м</t>
  </si>
  <si>
    <t>Кол-во прож-х</t>
  </si>
  <si>
    <t>Кол-во л/сч</t>
  </si>
  <si>
    <t>Сумма всего</t>
  </si>
  <si>
    <t>В том числе по видам услуг</t>
  </si>
  <si>
    <t>содеpж.жилья</t>
  </si>
  <si>
    <t>тек.ремонт</t>
  </si>
  <si>
    <t>Дополнительные описания</t>
  </si>
  <si>
    <t>под. 2-3 5684</t>
  </si>
  <si>
    <t>под. 4 2435,1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</si>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</sst>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7" xfId="0" applyFont="1" applyFill="1" applyBorder="1"/>
    <xf numFmtId="0" fontId="2" fillId="0" borderId="5" xfId="0" applyFont="1" applyBorder="1" applyAlignment="1">
      <alignment horizontal="justify" vertical="top" wrapText="1"/>
    </xf>
    <xf numFmtId="0" fontId="2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/>
    <xf numFmtId="2" fontId="2" fillId="2" borderId="0" xfId="0" applyNumberFormat="1" applyFont="1" applyFill="1" applyBorder="1"/>
    <xf numFmtId="1" fontId="2" fillId="2" borderId="0" xfId="0" applyNumberFormat="1" applyFont="1" applyFill="1" applyBorder="1"/>
    <xf numFmtId="14" fontId="2" fillId="0" borderId="5" xfId="0" applyNumberFormat="1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/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0" fillId="0" borderId="0" xfId="0" applyNumberFormat="1"/>
    <xf numFmtId="164" fontId="2" fillId="2" borderId="7" xfId="0" applyNumberFormat="1" applyFont="1" applyFill="1" applyBorder="1" applyAlignment="1">
      <alignment horizontal="left" vertical="center"/>
    </xf>
    <xf numFmtId="164" fontId="0" fillId="0" borderId="0" xfId="0" applyNumberFormat="1"/>
    <xf numFmtId="0" fontId="2" fillId="0" borderId="7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9" xfId="0" applyFont="1" applyFill="1" applyBorder="1" applyAlignment="1">
      <alignment vertical="top"/>
    </xf>
    <xf numFmtId="0" fontId="2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justify" vertical="top" wrapText="1"/>
    </xf>
    <xf numFmtId="0" fontId="5" fillId="0" borderId="7" xfId="0" applyFont="1" applyBorder="1"/>
    <xf numFmtId="0" fontId="4" fillId="0" borderId="7" xfId="0" applyFont="1" applyFill="1" applyBorder="1" applyAlignment="1">
      <alignment vertical="top" wrapText="1"/>
    </xf>
    <xf numFmtId="0" fontId="7" fillId="0" borderId="7" xfId="0" applyFont="1" applyBorder="1" applyAlignment="1">
      <alignment horizontal="left" vertical="center"/>
    </xf>
    <xf numFmtId="2" fontId="6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justify" vertical="top" wrapText="1"/>
    </xf>
    <xf numFmtId="0" fontId="4" fillId="0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center"/>
    </xf>
    <xf numFmtId="164" fontId="2" fillId="2" borderId="13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top"/>
    </xf>
    <xf numFmtId="0" fontId="4" fillId="0" borderId="17" xfId="0" applyFont="1" applyFill="1" applyBorder="1" applyAlignment="1">
      <alignment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/>
    </xf>
    <xf numFmtId="2" fontId="12" fillId="0" borderId="7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2" fontId="6" fillId="0" borderId="7" xfId="0" applyNumberFormat="1" applyFont="1" applyBorder="1" applyAlignment="1">
      <alignment horizontal="right"/>
    </xf>
    <xf numFmtId="0" fontId="2" fillId="2" borderId="23" xfId="0" applyFont="1" applyFill="1" applyBorder="1" applyAlignment="1">
      <alignment wrapText="1"/>
    </xf>
    <xf numFmtId="4" fontId="0" fillId="0" borderId="15" xfId="0" applyNumberFormat="1" applyBorder="1"/>
    <xf numFmtId="0" fontId="2" fillId="2" borderId="24" xfId="0" applyFont="1" applyFill="1" applyBorder="1"/>
    <xf numFmtId="0" fontId="0" fillId="0" borderId="25" xfId="0" applyBorder="1"/>
    <xf numFmtId="0" fontId="2" fillId="2" borderId="26" xfId="0" applyFont="1" applyFill="1" applyBorder="1" applyAlignment="1">
      <alignment wrapText="1"/>
    </xf>
    <xf numFmtId="0" fontId="2" fillId="2" borderId="27" xfId="0" applyFont="1" applyFill="1" applyBorder="1"/>
    <xf numFmtId="0" fontId="4" fillId="0" borderId="15" xfId="0" applyFont="1" applyFill="1" applyBorder="1" applyAlignment="1">
      <alignment vertical="top" wrapText="1"/>
    </xf>
    <xf numFmtId="0" fontId="13" fillId="0" borderId="7" xfId="0" applyFont="1" applyBorder="1" applyAlignment="1">
      <alignment horizontal="left"/>
    </xf>
    <xf numFmtId="2" fontId="13" fillId="0" borderId="7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vertical="top" wrapText="1"/>
    </xf>
    <xf numFmtId="0" fontId="15" fillId="0" borderId="7" xfId="0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left"/>
    </xf>
    <xf numFmtId="2" fontId="15" fillId="0" borderId="7" xfId="0" applyNumberFormat="1" applyFont="1" applyBorder="1" applyAlignment="1">
      <alignment horizontal="right"/>
    </xf>
    <xf numFmtId="2" fontId="15" fillId="0" borderId="7" xfId="0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 wrapText="1"/>
    </xf>
    <xf numFmtId="2" fontId="15" fillId="0" borderId="28" xfId="0" applyNumberFormat="1" applyFont="1" applyBorder="1" applyAlignment="1">
      <alignment horizontal="right" vertical="center" wrapText="1"/>
    </xf>
    <xf numFmtId="2" fontId="15" fillId="2" borderId="28" xfId="0" applyNumberFormat="1" applyFont="1" applyFill="1" applyBorder="1" applyAlignment="1">
      <alignment horizontal="right" vertical="center" wrapText="1"/>
    </xf>
    <xf numFmtId="2" fontId="15" fillId="2" borderId="31" xfId="0" applyNumberFormat="1" applyFont="1" applyFill="1" applyBorder="1" applyAlignment="1">
      <alignment horizontal="right" vertical="center" wrapText="1"/>
    </xf>
    <xf numFmtId="0" fontId="15" fillId="2" borderId="32" xfId="0" applyFont="1" applyFill="1" applyBorder="1" applyAlignment="1">
      <alignment horizontal="left" vertical="center" wrapText="1"/>
    </xf>
    <xf numFmtId="2" fontId="15" fillId="0" borderId="33" xfId="0" applyNumberFormat="1" applyFont="1" applyBorder="1" applyAlignment="1">
      <alignment horizontal="right" vertical="center" wrapText="1"/>
    </xf>
    <xf numFmtId="2" fontId="15" fillId="2" borderId="33" xfId="0" applyNumberFormat="1" applyFont="1" applyFill="1" applyBorder="1" applyAlignment="1">
      <alignment horizontal="right" vertical="center" wrapText="1"/>
    </xf>
    <xf numFmtId="2" fontId="15" fillId="2" borderId="34" xfId="0" applyNumberFormat="1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left" vertical="center" wrapText="1"/>
    </xf>
    <xf numFmtId="2" fontId="15" fillId="0" borderId="9" xfId="0" applyNumberFormat="1" applyFont="1" applyBorder="1" applyAlignment="1">
      <alignment horizontal="right" vertical="center" wrapText="1"/>
    </xf>
    <xf numFmtId="2" fontId="15" fillId="2" borderId="9" xfId="0" applyNumberFormat="1" applyFont="1" applyFill="1" applyBorder="1" applyAlignment="1">
      <alignment horizontal="right" vertical="center" wrapText="1"/>
    </xf>
    <xf numFmtId="2" fontId="15" fillId="2" borderId="35" xfId="0" applyNumberFormat="1" applyFont="1" applyFill="1" applyBorder="1" applyAlignment="1">
      <alignment horizontal="right" vertical="center" wrapText="1"/>
    </xf>
    <xf numFmtId="0" fontId="15" fillId="2" borderId="36" xfId="0" applyFont="1" applyFill="1" applyBorder="1" applyAlignment="1">
      <alignment horizontal="left" vertical="center" wrapText="1"/>
    </xf>
    <xf numFmtId="2" fontId="15" fillId="0" borderId="37" xfId="0" applyNumberFormat="1" applyFont="1" applyBorder="1" applyAlignment="1">
      <alignment horizontal="right" vertical="center" wrapText="1"/>
    </xf>
    <xf numFmtId="2" fontId="15" fillId="2" borderId="37" xfId="0" applyNumberFormat="1" applyFont="1" applyFill="1" applyBorder="1" applyAlignment="1">
      <alignment horizontal="right" vertical="center" wrapText="1"/>
    </xf>
    <xf numFmtId="2" fontId="15" fillId="2" borderId="38" xfId="0" applyNumberFormat="1" applyFont="1" applyFill="1" applyBorder="1" applyAlignment="1">
      <alignment horizontal="right" vertical="center" wrapText="1"/>
    </xf>
    <xf numFmtId="0" fontId="13" fillId="0" borderId="10" xfId="0" applyFont="1" applyBorder="1" applyAlignment="1">
      <alignment horizontal="left" wrapText="1"/>
    </xf>
    <xf numFmtId="2" fontId="15" fillId="2" borderId="10" xfId="0" applyNumberFormat="1" applyFont="1" applyFill="1" applyBorder="1" applyAlignment="1">
      <alignment horizontal="right" vertical="center" wrapText="1"/>
    </xf>
    <xf numFmtId="2" fontId="15" fillId="2" borderId="39" xfId="0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2" fontId="15" fillId="2" borderId="40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wrapText="1"/>
    </xf>
    <xf numFmtId="4" fontId="0" fillId="0" borderId="7" xfId="0" applyNumberFormat="1" applyBorder="1"/>
    <xf numFmtId="0" fontId="0" fillId="0" borderId="7" xfId="0" applyBorder="1"/>
    <xf numFmtId="2" fontId="8" fillId="0" borderId="7" xfId="0" applyNumberFormat="1" applyFont="1" applyBorder="1" applyAlignment="1">
      <alignment horizontal="center" vertical="top" wrapText="1"/>
    </xf>
    <xf numFmtId="2" fontId="8" fillId="0" borderId="8" xfId="0" applyNumberFormat="1" applyFont="1" applyBorder="1" applyAlignment="1">
      <alignment horizontal="center" vertical="top"/>
    </xf>
    <xf numFmtId="1" fontId="8" fillId="0" borderId="7" xfId="0" applyNumberFormat="1" applyFont="1" applyBorder="1" applyAlignment="1">
      <alignment horizontal="center" vertical="top" wrapText="1"/>
    </xf>
    <xf numFmtId="1" fontId="8" fillId="0" borderId="8" xfId="0" applyNumberFormat="1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1" fontId="15" fillId="0" borderId="7" xfId="0" applyNumberFormat="1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" fontId="9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2" fontId="10" fillId="0" borderId="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0" fontId="0" fillId="0" borderId="7" xfId="0" applyBorder="1" applyAlignment="1"/>
    <xf numFmtId="4" fontId="0" fillId="0" borderId="7" xfId="0" applyNumberFormat="1" applyBorder="1" applyAlignment="1"/>
    <xf numFmtId="0" fontId="0" fillId="0" borderId="13" xfId="0" applyBorder="1" applyAlignment="1"/>
    <xf numFmtId="0" fontId="0" fillId="0" borderId="18" xfId="0" applyBorder="1" applyAlignment="1"/>
    <xf numFmtId="0" fontId="0" fillId="0" borderId="14" xfId="0" applyBorder="1" applyAlignment="1"/>
    <xf numFmtId="4" fontId="0" fillId="0" borderId="13" xfId="0" applyNumberFormat="1" applyBorder="1" applyAlignment="1"/>
    <xf numFmtId="4" fontId="0" fillId="0" borderId="18" xfId="0" applyNumberFormat="1" applyBorder="1" applyAlignment="1"/>
    <xf numFmtId="4" fontId="0" fillId="0" borderId="14" xfId="0" applyNumberFormat="1" applyBorder="1" applyAlignment="1"/>
    <xf numFmtId="0" fontId="0" fillId="0" borderId="22" xfId="0" applyBorder="1" applyAlignment="1"/>
    <xf numFmtId="0" fontId="0" fillId="0" borderId="13" xfId="0" applyBorder="1"/>
    <xf numFmtId="0" fontId="0" fillId="0" borderId="18" xfId="0" applyBorder="1"/>
    <xf numFmtId="0" fontId="0" fillId="0" borderId="14" xfId="0" applyBorder="1"/>
    <xf numFmtId="4" fontId="0" fillId="0" borderId="13" xfId="0" applyNumberFormat="1" applyBorder="1"/>
    <xf numFmtId="4" fontId="0" fillId="0" borderId="18" xfId="0" applyNumberFormat="1" applyBorder="1"/>
    <xf numFmtId="4" fontId="0" fillId="0" borderId="14" xfId="0" applyNumberFormat="1" applyBorder="1"/>
    <xf numFmtId="2" fontId="12" fillId="0" borderId="7" xfId="0" applyNumberFormat="1" applyFont="1" applyBorder="1" applyAlignment="1">
      <alignment horizontal="right" vertical="top" wrapText="1"/>
    </xf>
    <xf numFmtId="0" fontId="0" fillId="0" borderId="7" xfId="0" applyFont="1" applyBorder="1" applyAlignment="1">
      <alignment horizontal="right" vertical="top" wrapText="1"/>
    </xf>
    <xf numFmtId="1" fontId="12" fillId="0" borderId="7" xfId="0" applyNumberFormat="1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1" fontId="6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0" fillId="0" borderId="7" xfId="0" applyNumberFormat="1" applyBorder="1"/>
    <xf numFmtId="164" fontId="0" fillId="0" borderId="13" xfId="0" applyNumberFormat="1" applyBorder="1" applyAlignment="1"/>
    <xf numFmtId="164" fontId="0" fillId="0" borderId="18" xfId="0" applyNumberFormat="1" applyBorder="1" applyAlignment="1"/>
    <xf numFmtId="164" fontId="0" fillId="0" borderId="14" xfId="0" applyNumberFormat="1" applyBorder="1" applyAlignment="1"/>
    <xf numFmtId="0" fontId="0" fillId="0" borderId="8" xfId="0" applyBorder="1"/>
    <xf numFmtId="2" fontId="15" fillId="0" borderId="28" xfId="0" applyNumberFormat="1" applyFont="1" applyBorder="1" applyAlignment="1">
      <alignment horizontal="right" vertical="top" wrapText="1"/>
    </xf>
    <xf numFmtId="0" fontId="14" fillId="0" borderId="33" xfId="0" applyFont="1" applyBorder="1" applyAlignment="1">
      <alignment horizontal="right" vertical="top" wrapText="1"/>
    </xf>
    <xf numFmtId="1" fontId="15" fillId="0" borderId="28" xfId="0" applyNumberFormat="1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1" fontId="15" fillId="0" borderId="29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41" xfId="0" applyFont="1" applyBorder="1" applyAlignment="1">
      <alignment vertical="top" wrapText="1"/>
    </xf>
    <xf numFmtId="2" fontId="13" fillId="0" borderId="7" xfId="0" applyNumberFormat="1" applyFont="1" applyBorder="1" applyAlignment="1">
      <alignment horizontal="right" vertical="top" wrapText="1"/>
    </xf>
    <xf numFmtId="1" fontId="13" fillId="0" borderId="7" xfId="0" applyNumberFormat="1" applyFont="1" applyBorder="1" applyAlignment="1">
      <alignment horizontal="center" vertical="top" wrapText="1"/>
    </xf>
    <xf numFmtId="164" fontId="0" fillId="0" borderId="13" xfId="0" applyNumberFormat="1" applyBorder="1" applyAlignment="1">
      <alignment horizontal="left"/>
    </xf>
    <xf numFmtId="164" fontId="0" fillId="0" borderId="18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B4" workbookViewId="0">
      <selection activeCell="F7" sqref="F7:F8"/>
    </sheetView>
  </sheetViews>
  <sheetFormatPr defaultRowHeight="15" x14ac:dyDescent="0.25"/>
  <cols>
    <col min="1" max="1" width="5.85546875" customWidth="1"/>
    <col min="2" max="2" width="31.1406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8" max="8" width="26.7109375" customWidth="1"/>
  </cols>
  <sheetData>
    <row r="1" spans="1:9" ht="15.6" customHeight="1" x14ac:dyDescent="0.25">
      <c r="A1" s="111" t="s">
        <v>7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</row>
    <row r="5" spans="1:9" ht="15.75" x14ac:dyDescent="0.25">
      <c r="A5" s="13">
        <v>2</v>
      </c>
      <c r="B5" s="5" t="s">
        <v>8</v>
      </c>
      <c r="C5" s="14" t="s">
        <v>5</v>
      </c>
      <c r="D5" s="20" t="s">
        <v>10</v>
      </c>
    </row>
    <row r="6" spans="1:9" ht="15.75" x14ac:dyDescent="0.25">
      <c r="A6" s="107"/>
      <c r="B6" s="107" t="s">
        <v>9</v>
      </c>
      <c r="C6" s="4" t="s">
        <v>11</v>
      </c>
      <c r="D6" s="28">
        <v>10</v>
      </c>
    </row>
    <row r="7" spans="1:9" ht="14.45" customHeight="1" x14ac:dyDescent="0.25">
      <c r="A7" s="107"/>
      <c r="B7" s="107"/>
      <c r="C7" s="4" t="s">
        <v>23</v>
      </c>
      <c r="D7" s="15">
        <v>18</v>
      </c>
      <c r="F7" s="108"/>
      <c r="G7" s="9"/>
      <c r="H7" s="6"/>
    </row>
    <row r="8" spans="1:9" ht="15.75" x14ac:dyDescent="0.25">
      <c r="A8" s="107"/>
      <c r="B8" s="107"/>
      <c r="C8" s="4" t="s">
        <v>6</v>
      </c>
      <c r="D8" s="26">
        <v>1890609.08</v>
      </c>
      <c r="F8" s="108"/>
      <c r="G8" s="9"/>
      <c r="H8" s="6"/>
    </row>
    <row r="9" spans="1:9" ht="32.450000000000003" customHeight="1" x14ac:dyDescent="0.25">
      <c r="A9" s="13">
        <v>3</v>
      </c>
      <c r="B9" s="5" t="s">
        <v>8</v>
      </c>
      <c r="C9" s="14" t="s">
        <v>5</v>
      </c>
      <c r="D9" s="21" t="s">
        <v>12</v>
      </c>
      <c r="F9" s="108"/>
      <c r="G9" s="9"/>
      <c r="H9" s="6"/>
    </row>
    <row r="10" spans="1:9" ht="15.75" x14ac:dyDescent="0.25">
      <c r="A10" s="107"/>
      <c r="B10" s="107" t="s">
        <v>9</v>
      </c>
      <c r="C10" s="4" t="s">
        <v>11</v>
      </c>
      <c r="D10" s="28">
        <v>2</v>
      </c>
      <c r="F10" s="108"/>
      <c r="G10" s="9"/>
      <c r="H10" s="6"/>
    </row>
    <row r="11" spans="1:9" ht="15.75" x14ac:dyDescent="0.25">
      <c r="A11" s="107"/>
      <c r="B11" s="107"/>
      <c r="C11" s="4" t="s">
        <v>24</v>
      </c>
      <c r="D11" s="15">
        <v>266</v>
      </c>
      <c r="F11" s="108"/>
      <c r="G11" s="9"/>
      <c r="H11" s="6"/>
    </row>
    <row r="12" spans="1:9" ht="15.6" customHeight="1" x14ac:dyDescent="0.25">
      <c r="A12" s="107"/>
      <c r="B12" s="107"/>
      <c r="C12" s="4" t="s">
        <v>6</v>
      </c>
      <c r="D12" s="26">
        <v>479915</v>
      </c>
      <c r="F12" s="110"/>
      <c r="G12" s="11"/>
      <c r="H12" s="16"/>
    </row>
    <row r="13" spans="1:9" ht="15.75" x14ac:dyDescent="0.25">
      <c r="A13" s="13">
        <v>4</v>
      </c>
      <c r="B13" s="5" t="s">
        <v>8</v>
      </c>
      <c r="C13" s="14" t="s">
        <v>5</v>
      </c>
      <c r="D13" s="21" t="s">
        <v>13</v>
      </c>
      <c r="F13" s="110"/>
      <c r="G13" s="11"/>
      <c r="H13" s="16"/>
    </row>
    <row r="14" spans="1:9" ht="15.75" x14ac:dyDescent="0.25">
      <c r="A14" s="107"/>
      <c r="B14" s="107" t="s">
        <v>9</v>
      </c>
      <c r="C14" s="4" t="s">
        <v>11</v>
      </c>
      <c r="D14" s="28">
        <v>2</v>
      </c>
      <c r="F14" s="110"/>
      <c r="G14" s="9"/>
      <c r="H14" s="16"/>
    </row>
    <row r="15" spans="1:9" ht="15.75" x14ac:dyDescent="0.25">
      <c r="A15" s="107"/>
      <c r="B15" s="107"/>
      <c r="C15" s="4" t="s">
        <v>14</v>
      </c>
      <c r="D15" s="15">
        <v>779</v>
      </c>
      <c r="F15" s="109"/>
      <c r="G15" s="9"/>
      <c r="H15" s="6"/>
    </row>
    <row r="16" spans="1:9" ht="15.75" x14ac:dyDescent="0.25">
      <c r="A16" s="107"/>
      <c r="B16" s="107"/>
      <c r="C16" s="4" t="s">
        <v>6</v>
      </c>
      <c r="D16" s="26">
        <v>370611</v>
      </c>
      <c r="F16" s="109"/>
      <c r="G16" s="9"/>
      <c r="H16" s="6"/>
    </row>
    <row r="17" spans="1:8" ht="15.75" x14ac:dyDescent="0.25">
      <c r="A17" s="13">
        <v>5</v>
      </c>
      <c r="B17" s="5" t="s">
        <v>8</v>
      </c>
      <c r="C17" s="14" t="s">
        <v>5</v>
      </c>
      <c r="D17" s="21" t="s">
        <v>15</v>
      </c>
      <c r="F17" s="109"/>
      <c r="G17" s="10"/>
      <c r="H17" s="6"/>
    </row>
    <row r="18" spans="1:8" ht="15.6" customHeight="1" x14ac:dyDescent="0.25">
      <c r="A18" s="107"/>
      <c r="B18" s="107" t="s">
        <v>9</v>
      </c>
      <c r="C18" s="4" t="s">
        <v>11</v>
      </c>
      <c r="D18" s="28">
        <v>15</v>
      </c>
      <c r="F18" s="108"/>
      <c r="G18" s="9"/>
      <c r="H18" s="6"/>
    </row>
    <row r="19" spans="1:8" ht="15.75" x14ac:dyDescent="0.25">
      <c r="A19" s="107"/>
      <c r="B19" s="107"/>
      <c r="C19" s="4" t="s">
        <v>24</v>
      </c>
      <c r="D19" s="15">
        <v>3324.4</v>
      </c>
      <c r="F19" s="108"/>
      <c r="G19" s="9"/>
      <c r="H19" s="6"/>
    </row>
    <row r="20" spans="1:8" ht="15.75" x14ac:dyDescent="0.25">
      <c r="A20" s="107"/>
      <c r="B20" s="107"/>
      <c r="C20" s="4" t="s">
        <v>6</v>
      </c>
      <c r="D20" s="26">
        <v>3573241.79</v>
      </c>
      <c r="F20" s="108"/>
      <c r="G20" s="10"/>
      <c r="H20" s="6"/>
    </row>
    <row r="21" spans="1:8" ht="15.6" customHeight="1" x14ac:dyDescent="0.25">
      <c r="A21" s="13">
        <v>6</v>
      </c>
      <c r="B21" s="5" t="s">
        <v>8</v>
      </c>
      <c r="C21" s="14" t="s">
        <v>5</v>
      </c>
      <c r="D21" s="21" t="s">
        <v>16</v>
      </c>
      <c r="F21" s="110"/>
      <c r="G21" s="9"/>
      <c r="H21" s="16"/>
    </row>
    <row r="22" spans="1:8" ht="15.75" x14ac:dyDescent="0.25">
      <c r="A22" s="107"/>
      <c r="B22" s="107" t="s">
        <v>9</v>
      </c>
      <c r="C22" s="4" t="s">
        <v>11</v>
      </c>
      <c r="D22" s="28">
        <v>32</v>
      </c>
      <c r="F22" s="110"/>
      <c r="G22" s="9"/>
      <c r="H22" s="16"/>
    </row>
    <row r="23" spans="1:8" ht="15.75" x14ac:dyDescent="0.25">
      <c r="A23" s="107"/>
      <c r="B23" s="107"/>
      <c r="C23" s="4" t="s">
        <v>14</v>
      </c>
      <c r="D23" s="15">
        <v>2353.12</v>
      </c>
      <c r="F23" s="110"/>
      <c r="G23" s="9"/>
      <c r="H23" s="16"/>
    </row>
    <row r="24" spans="1:8" ht="15.6" customHeight="1" x14ac:dyDescent="0.25">
      <c r="A24" s="107"/>
      <c r="B24" s="107"/>
      <c r="C24" s="4" t="s">
        <v>6</v>
      </c>
      <c r="D24" s="26">
        <v>3696692.43</v>
      </c>
      <c r="F24" s="110"/>
      <c r="G24" s="9"/>
      <c r="H24" s="16"/>
    </row>
    <row r="25" spans="1:8" ht="15.75" x14ac:dyDescent="0.25">
      <c r="A25" s="13">
        <v>7</v>
      </c>
      <c r="B25" s="5" t="s">
        <v>8</v>
      </c>
      <c r="C25" s="14" t="s">
        <v>5</v>
      </c>
      <c r="D25" s="21" t="s">
        <v>17</v>
      </c>
      <c r="F25" s="110"/>
      <c r="G25" s="9"/>
      <c r="H25" s="16"/>
    </row>
    <row r="26" spans="1:8" ht="15.75" x14ac:dyDescent="0.25">
      <c r="A26" s="107"/>
      <c r="B26" s="107" t="s">
        <v>9</v>
      </c>
      <c r="C26" s="4" t="s">
        <v>11</v>
      </c>
      <c r="D26" s="28">
        <v>15</v>
      </c>
      <c r="F26" s="110"/>
      <c r="G26" s="9"/>
      <c r="H26" s="16"/>
    </row>
    <row r="27" spans="1:8" ht="15.6" customHeight="1" x14ac:dyDescent="0.25">
      <c r="A27" s="107"/>
      <c r="B27" s="107"/>
      <c r="C27" s="4" t="s">
        <v>14</v>
      </c>
      <c r="D27" s="15">
        <v>1034.5</v>
      </c>
      <c r="F27" s="110"/>
      <c r="G27" s="9"/>
      <c r="H27" s="16"/>
    </row>
    <row r="28" spans="1:8" ht="15.75" x14ac:dyDescent="0.25">
      <c r="A28" s="107"/>
      <c r="B28" s="107"/>
      <c r="C28" s="4" t="s">
        <v>6</v>
      </c>
      <c r="D28" s="26">
        <v>1528422.96</v>
      </c>
      <c r="F28" s="110"/>
      <c r="G28" s="9"/>
      <c r="H28" s="16"/>
    </row>
    <row r="29" spans="1:8" ht="15.75" x14ac:dyDescent="0.25">
      <c r="A29" s="13">
        <v>8</v>
      </c>
      <c r="B29" s="5" t="s">
        <v>8</v>
      </c>
      <c r="C29" s="14" t="s">
        <v>5</v>
      </c>
      <c r="D29" s="21" t="s">
        <v>18</v>
      </c>
      <c r="F29" s="110"/>
      <c r="G29" s="9"/>
      <c r="H29" s="16"/>
    </row>
    <row r="30" spans="1:8" ht="15.6" customHeight="1" x14ac:dyDescent="0.25">
      <c r="A30" s="107"/>
      <c r="B30" s="107" t="s">
        <v>9</v>
      </c>
      <c r="C30" s="4" t="s">
        <v>11</v>
      </c>
      <c r="D30" s="28">
        <v>26</v>
      </c>
      <c r="F30" s="108"/>
      <c r="G30" s="9"/>
      <c r="H30" s="6"/>
    </row>
    <row r="31" spans="1:8" ht="15.75" x14ac:dyDescent="0.25">
      <c r="A31" s="107"/>
      <c r="B31" s="107"/>
      <c r="C31" s="4" t="s">
        <v>14</v>
      </c>
      <c r="D31" s="15">
        <v>1042.2</v>
      </c>
      <c r="F31" s="109"/>
      <c r="G31" s="9"/>
      <c r="H31" s="6"/>
    </row>
    <row r="32" spans="1:8" ht="15.75" x14ac:dyDescent="0.25">
      <c r="A32" s="107"/>
      <c r="B32" s="107"/>
      <c r="C32" s="4" t="s">
        <v>6</v>
      </c>
      <c r="D32" s="26">
        <v>1998342.91</v>
      </c>
      <c r="F32" s="109"/>
      <c r="G32" s="10"/>
      <c r="H32" s="6"/>
    </row>
    <row r="33" spans="1:8" ht="33" customHeight="1" x14ac:dyDescent="0.25">
      <c r="A33" s="13">
        <v>9</v>
      </c>
      <c r="B33" s="5" t="s">
        <v>8</v>
      </c>
      <c r="C33" s="14" t="s">
        <v>5</v>
      </c>
      <c r="D33" s="21" t="s">
        <v>19</v>
      </c>
      <c r="F33" s="110"/>
      <c r="G33" s="9"/>
      <c r="H33" s="16"/>
    </row>
    <row r="34" spans="1:8" ht="15.75" x14ac:dyDescent="0.25">
      <c r="A34" s="107"/>
      <c r="B34" s="107" t="s">
        <v>9</v>
      </c>
      <c r="C34" s="4" t="s">
        <v>11</v>
      </c>
      <c r="D34" s="28">
        <v>16</v>
      </c>
      <c r="F34" s="110"/>
      <c r="G34" s="9"/>
      <c r="H34" s="16"/>
    </row>
    <row r="35" spans="1:8" ht="15.75" x14ac:dyDescent="0.25">
      <c r="A35" s="107"/>
      <c r="B35" s="107"/>
      <c r="C35" s="4" t="s">
        <v>14</v>
      </c>
      <c r="D35" s="15">
        <v>876.62</v>
      </c>
      <c r="F35" s="110"/>
      <c r="G35" s="9"/>
      <c r="H35" s="16"/>
    </row>
    <row r="36" spans="1:8" ht="15.75" x14ac:dyDescent="0.25">
      <c r="A36" s="107"/>
      <c r="B36" s="107"/>
      <c r="C36" s="4" t="s">
        <v>6</v>
      </c>
      <c r="D36" s="26">
        <v>914125.2</v>
      </c>
      <c r="F36" s="109"/>
      <c r="G36" s="9"/>
      <c r="H36" s="6"/>
    </row>
    <row r="37" spans="1:8" ht="15.75" x14ac:dyDescent="0.25">
      <c r="A37" s="13">
        <v>10</v>
      </c>
      <c r="B37" s="5" t="s">
        <v>8</v>
      </c>
      <c r="C37" s="14" t="s">
        <v>5</v>
      </c>
      <c r="D37" s="21" t="s">
        <v>27</v>
      </c>
      <c r="F37" s="109"/>
      <c r="G37" s="9"/>
      <c r="H37" s="6"/>
    </row>
    <row r="38" spans="1:8" ht="15.75" x14ac:dyDescent="0.25">
      <c r="A38" s="107"/>
      <c r="B38" s="107" t="s">
        <v>9</v>
      </c>
      <c r="C38" s="4" t="s">
        <v>11</v>
      </c>
      <c r="D38" s="28">
        <v>1</v>
      </c>
      <c r="F38" s="109"/>
      <c r="G38" s="9"/>
      <c r="H38" s="6"/>
    </row>
    <row r="39" spans="1:8" ht="15.75" x14ac:dyDescent="0.25">
      <c r="A39" s="107"/>
      <c r="B39" s="107"/>
      <c r="C39" s="4" t="s">
        <v>14</v>
      </c>
      <c r="D39" s="15">
        <v>34</v>
      </c>
      <c r="F39" s="109"/>
      <c r="G39" s="9"/>
      <c r="H39" s="6"/>
    </row>
    <row r="40" spans="1:8" ht="15.75" x14ac:dyDescent="0.25">
      <c r="A40" s="107"/>
      <c r="B40" s="107"/>
      <c r="C40" s="4" t="s">
        <v>6</v>
      </c>
      <c r="D40" s="26">
        <v>150000</v>
      </c>
      <c r="F40" s="109"/>
      <c r="G40" s="9"/>
      <c r="H40" s="6"/>
    </row>
    <row r="41" spans="1:8" ht="15.75" x14ac:dyDescent="0.25">
      <c r="A41" s="13">
        <v>11</v>
      </c>
      <c r="B41" s="5" t="s">
        <v>8</v>
      </c>
      <c r="C41" s="14" t="s">
        <v>5</v>
      </c>
      <c r="D41" s="21" t="s">
        <v>28</v>
      </c>
      <c r="F41" s="109"/>
      <c r="G41" s="9"/>
      <c r="H41" s="6"/>
    </row>
    <row r="42" spans="1:8" ht="15.75" x14ac:dyDescent="0.25">
      <c r="A42" s="107"/>
      <c r="B42" s="107" t="s">
        <v>9</v>
      </c>
      <c r="C42" s="4" t="s">
        <v>11</v>
      </c>
      <c r="D42" s="28">
        <v>4</v>
      </c>
      <c r="F42" s="109"/>
      <c r="G42" s="9"/>
      <c r="H42" s="6"/>
    </row>
    <row r="43" spans="1:8" ht="15.75" x14ac:dyDescent="0.25">
      <c r="A43" s="107"/>
      <c r="B43" s="107"/>
      <c r="C43" s="4" t="s">
        <v>14</v>
      </c>
      <c r="D43" s="15">
        <v>117</v>
      </c>
      <c r="F43" s="109"/>
      <c r="G43" s="9"/>
      <c r="H43" s="6"/>
    </row>
    <row r="44" spans="1:8" ht="15.75" x14ac:dyDescent="0.25">
      <c r="A44" s="107"/>
      <c r="B44" s="107"/>
      <c r="C44" s="4" t="s">
        <v>6</v>
      </c>
      <c r="D44" s="26">
        <v>279071.99</v>
      </c>
      <c r="F44" s="109"/>
      <c r="G44" s="9"/>
      <c r="H44" s="6"/>
    </row>
    <row r="45" spans="1:8" ht="15.75" x14ac:dyDescent="0.25">
      <c r="A45" s="13">
        <v>12</v>
      </c>
      <c r="B45" s="5" t="s">
        <v>8</v>
      </c>
      <c r="C45" s="14" t="s">
        <v>5</v>
      </c>
      <c r="D45" s="21" t="s">
        <v>20</v>
      </c>
      <c r="F45" s="109"/>
      <c r="G45" s="9"/>
      <c r="H45" s="6"/>
    </row>
    <row r="46" spans="1:8" ht="15.75" x14ac:dyDescent="0.25">
      <c r="A46" s="107"/>
      <c r="B46" s="107" t="s">
        <v>9</v>
      </c>
      <c r="C46" s="4" t="s">
        <v>11</v>
      </c>
      <c r="D46" s="28">
        <v>15</v>
      </c>
      <c r="F46" s="109"/>
      <c r="G46" s="9"/>
      <c r="H46" s="6"/>
    </row>
    <row r="47" spans="1:8" ht="15.6" customHeight="1" x14ac:dyDescent="0.25">
      <c r="A47" s="107"/>
      <c r="B47" s="107"/>
      <c r="C47" s="4" t="s">
        <v>14</v>
      </c>
      <c r="D47" s="15">
        <v>1778.06</v>
      </c>
      <c r="F47" s="110"/>
      <c r="G47" s="9"/>
      <c r="H47" s="16"/>
    </row>
    <row r="48" spans="1:8" ht="15.75" x14ac:dyDescent="0.25">
      <c r="A48" s="107"/>
      <c r="B48" s="107"/>
      <c r="C48" s="4" t="s">
        <v>6</v>
      </c>
      <c r="D48" s="26">
        <v>1538722.01</v>
      </c>
      <c r="F48" s="110"/>
      <c r="G48" s="9"/>
      <c r="H48" s="16"/>
    </row>
    <row r="49" spans="1:8" ht="31.5" x14ac:dyDescent="0.25">
      <c r="A49" s="13">
        <v>13</v>
      </c>
      <c r="B49" s="5" t="s">
        <v>8</v>
      </c>
      <c r="C49" s="14" t="s">
        <v>5</v>
      </c>
      <c r="D49" s="22" t="s">
        <v>29</v>
      </c>
      <c r="F49" s="110"/>
      <c r="G49" s="9"/>
      <c r="H49" s="16"/>
    </row>
    <row r="50" spans="1:8" ht="15.75" x14ac:dyDescent="0.25">
      <c r="A50" s="107"/>
      <c r="B50" s="107" t="s">
        <v>9</v>
      </c>
      <c r="C50" s="4" t="s">
        <v>11</v>
      </c>
      <c r="D50" s="28">
        <v>2</v>
      </c>
      <c r="F50" s="110"/>
      <c r="G50" s="9"/>
      <c r="H50" s="16"/>
    </row>
    <row r="51" spans="1:8" ht="15.75" x14ac:dyDescent="0.25">
      <c r="A51" s="107"/>
      <c r="B51" s="107"/>
      <c r="C51" s="4" t="s">
        <v>23</v>
      </c>
      <c r="D51" s="15">
        <v>22</v>
      </c>
      <c r="F51" s="110"/>
      <c r="G51" s="9"/>
      <c r="H51" s="16"/>
    </row>
    <row r="52" spans="1:8" ht="15.75" x14ac:dyDescent="0.25">
      <c r="A52" s="107"/>
      <c r="B52" s="107"/>
      <c r="C52" s="4" t="s">
        <v>6</v>
      </c>
      <c r="D52" s="26">
        <v>397972.7</v>
      </c>
      <c r="F52" s="110"/>
      <c r="G52" s="9"/>
      <c r="H52" s="16"/>
    </row>
    <row r="53" spans="1:8" ht="15.75" x14ac:dyDescent="0.25">
      <c r="A53" s="13">
        <v>14</v>
      </c>
      <c r="B53" s="5" t="s">
        <v>8</v>
      </c>
      <c r="C53" s="14" t="s">
        <v>5</v>
      </c>
      <c r="D53" s="21" t="s">
        <v>21</v>
      </c>
      <c r="F53" s="110"/>
      <c r="G53" s="9"/>
      <c r="H53" s="16"/>
    </row>
    <row r="54" spans="1:8" ht="15.75" x14ac:dyDescent="0.25">
      <c r="A54" s="107"/>
      <c r="B54" s="107" t="s">
        <v>9</v>
      </c>
      <c r="C54" s="4" t="s">
        <v>11</v>
      </c>
      <c r="D54" s="28">
        <v>4</v>
      </c>
      <c r="F54" s="7"/>
      <c r="G54" s="11"/>
      <c r="H54" s="17"/>
    </row>
    <row r="55" spans="1:8" ht="31.15" customHeight="1" x14ac:dyDescent="0.25">
      <c r="A55" s="107"/>
      <c r="B55" s="107"/>
      <c r="C55" s="4" t="s">
        <v>24</v>
      </c>
      <c r="D55" s="15">
        <v>171.2</v>
      </c>
      <c r="F55" s="7"/>
      <c r="G55" s="11"/>
      <c r="H55" s="17"/>
    </row>
    <row r="56" spans="1:8" ht="15.75" x14ac:dyDescent="0.25">
      <c r="A56" s="107"/>
      <c r="B56" s="107"/>
      <c r="C56" s="4" t="s">
        <v>6</v>
      </c>
      <c r="D56" s="26">
        <v>325171.36</v>
      </c>
      <c r="F56" s="29"/>
      <c r="G56" s="9"/>
      <c r="H56" s="18"/>
    </row>
    <row r="57" spans="1:8" ht="15.75" x14ac:dyDescent="0.25">
      <c r="A57" s="13">
        <v>15</v>
      </c>
      <c r="B57" s="5" t="s">
        <v>8</v>
      </c>
      <c r="C57" s="14" t="s">
        <v>5</v>
      </c>
      <c r="D57" s="21" t="s">
        <v>25</v>
      </c>
    </row>
    <row r="58" spans="1:8" ht="15.75" x14ac:dyDescent="0.25">
      <c r="A58" s="107"/>
      <c r="B58" s="107" t="s">
        <v>9</v>
      </c>
      <c r="C58" s="4" t="s">
        <v>11</v>
      </c>
      <c r="D58" s="28">
        <v>15</v>
      </c>
    </row>
    <row r="59" spans="1:8" ht="15.75" x14ac:dyDescent="0.25">
      <c r="A59" s="107"/>
      <c r="B59" s="107"/>
      <c r="C59" s="4" t="s">
        <v>23</v>
      </c>
      <c r="D59" s="15">
        <v>41</v>
      </c>
    </row>
    <row r="60" spans="1:8" ht="15.75" x14ac:dyDescent="0.25">
      <c r="A60" s="107"/>
      <c r="B60" s="107"/>
      <c r="C60" s="4" t="s">
        <v>6</v>
      </c>
      <c r="D60" s="26">
        <v>1125059</v>
      </c>
    </row>
    <row r="61" spans="1:8" ht="15.75" x14ac:dyDescent="0.25">
      <c r="A61" s="13">
        <v>16</v>
      </c>
      <c r="B61" s="5" t="s">
        <v>8</v>
      </c>
      <c r="C61" s="14" t="s">
        <v>5</v>
      </c>
      <c r="D61" s="21" t="s">
        <v>22</v>
      </c>
      <c r="F61" s="7"/>
      <c r="G61" s="9"/>
      <c r="H61" s="17"/>
    </row>
    <row r="62" spans="1:8" ht="27" customHeight="1" x14ac:dyDescent="0.25">
      <c r="A62" s="107"/>
      <c r="B62" s="107" t="s">
        <v>9</v>
      </c>
      <c r="C62" s="4" t="s">
        <v>11</v>
      </c>
      <c r="D62" s="28">
        <v>6</v>
      </c>
      <c r="F62" s="7"/>
      <c r="G62" s="9"/>
      <c r="H62" s="17"/>
    </row>
    <row r="63" spans="1:8" ht="15.75" x14ac:dyDescent="0.25">
      <c r="A63" s="107"/>
      <c r="B63" s="107"/>
      <c r="C63" s="4" t="s">
        <v>24</v>
      </c>
      <c r="D63" s="15">
        <v>791.2</v>
      </c>
      <c r="F63" s="8"/>
      <c r="G63" s="10"/>
      <c r="H63" s="19"/>
    </row>
    <row r="64" spans="1:8" ht="15.75" x14ac:dyDescent="0.25">
      <c r="A64" s="107"/>
      <c r="B64" s="107"/>
      <c r="C64" s="4" t="s">
        <v>6</v>
      </c>
      <c r="D64" s="26">
        <v>312960</v>
      </c>
      <c r="F64" s="7"/>
      <c r="G64" s="11"/>
      <c r="H64" s="17"/>
    </row>
    <row r="65" spans="1:6" ht="31.5" x14ac:dyDescent="0.25">
      <c r="A65" s="13">
        <v>17</v>
      </c>
      <c r="B65" s="5" t="s">
        <v>8</v>
      </c>
      <c r="C65" s="14" t="s">
        <v>5</v>
      </c>
      <c r="D65" s="22" t="s">
        <v>26</v>
      </c>
    </row>
    <row r="66" spans="1:6" ht="15.75" x14ac:dyDescent="0.25">
      <c r="A66" s="107"/>
      <c r="B66" s="107" t="s">
        <v>9</v>
      </c>
      <c r="C66" s="4" t="s">
        <v>11</v>
      </c>
      <c r="D66" s="28">
        <v>23</v>
      </c>
    </row>
    <row r="67" spans="1:6" ht="15.75" x14ac:dyDescent="0.25">
      <c r="A67" s="107"/>
      <c r="B67" s="107"/>
      <c r="C67" s="4" t="s">
        <v>23</v>
      </c>
      <c r="D67" s="15">
        <v>0</v>
      </c>
    </row>
    <row r="68" spans="1:6" ht="15.75" x14ac:dyDescent="0.25">
      <c r="A68" s="107"/>
      <c r="B68" s="107"/>
      <c r="C68" s="4" t="s">
        <v>6</v>
      </c>
      <c r="D68" s="26">
        <v>614581.28</v>
      </c>
      <c r="E68" s="25"/>
    </row>
    <row r="70" spans="1:6" x14ac:dyDescent="0.25">
      <c r="F70" s="27"/>
    </row>
    <row r="73" spans="1:6" x14ac:dyDescent="0.25">
      <c r="F73" s="27"/>
    </row>
  </sheetData>
  <mergeCells count="45">
    <mergeCell ref="A1:I2"/>
    <mergeCell ref="A6:A8"/>
    <mergeCell ref="B6:B8"/>
    <mergeCell ref="F7:F8"/>
    <mergeCell ref="F9:F11"/>
    <mergeCell ref="A10:A12"/>
    <mergeCell ref="B10:B12"/>
    <mergeCell ref="F12:F14"/>
    <mergeCell ref="A14:A16"/>
    <mergeCell ref="B14:B16"/>
    <mergeCell ref="F15:F17"/>
    <mergeCell ref="A18:A20"/>
    <mergeCell ref="B18:B20"/>
    <mergeCell ref="F18:F20"/>
    <mergeCell ref="F21:F23"/>
    <mergeCell ref="A22:A24"/>
    <mergeCell ref="B22:B24"/>
    <mergeCell ref="F24:F26"/>
    <mergeCell ref="A26:A28"/>
    <mergeCell ref="B26:B28"/>
    <mergeCell ref="F27:F29"/>
    <mergeCell ref="A30:A32"/>
    <mergeCell ref="B30:B32"/>
    <mergeCell ref="F30:F32"/>
    <mergeCell ref="F33:F35"/>
    <mergeCell ref="A34:A36"/>
    <mergeCell ref="B34:B36"/>
    <mergeCell ref="F36:F46"/>
    <mergeCell ref="A38:A40"/>
    <mergeCell ref="B38:B40"/>
    <mergeCell ref="A42:A44"/>
    <mergeCell ref="B42:B44"/>
    <mergeCell ref="A46:A48"/>
    <mergeCell ref="B46:B48"/>
    <mergeCell ref="F47:F53"/>
    <mergeCell ref="A50:A52"/>
    <mergeCell ref="B50:B52"/>
    <mergeCell ref="A66:A68"/>
    <mergeCell ref="B66:B68"/>
    <mergeCell ref="A54:A56"/>
    <mergeCell ref="B54:B56"/>
    <mergeCell ref="A58:A60"/>
    <mergeCell ref="B58:B60"/>
    <mergeCell ref="A62:A64"/>
    <mergeCell ref="B62:B6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5" sqref="A25"/>
    </sheetView>
  </sheetViews>
  <sheetFormatPr defaultRowHeight="15" x14ac:dyDescent="0.25"/>
  <cols>
    <col min="1" max="1" width="10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3.28515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41" t="s">
        <v>67</v>
      </c>
      <c r="F3" s="141"/>
      <c r="G3" s="141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36"/>
      <c r="F4" s="136"/>
      <c r="G4" s="136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20" t="s">
        <v>10</v>
      </c>
      <c r="E5" s="117"/>
      <c r="F5" s="117"/>
      <c r="G5" s="117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4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428370.25</v>
      </c>
      <c r="E7" s="117"/>
      <c r="F7" s="117"/>
      <c r="G7" s="117"/>
      <c r="H7" s="16"/>
    </row>
    <row r="8" spans="1:9" ht="15.6" customHeight="1" x14ac:dyDescent="0.25">
      <c r="A8" s="34">
        <v>3</v>
      </c>
      <c r="B8" s="5" t="s">
        <v>8</v>
      </c>
      <c r="C8" s="14" t="s">
        <v>5</v>
      </c>
      <c r="D8" s="22" t="s">
        <v>33</v>
      </c>
      <c r="E8" s="117"/>
      <c r="F8" s="117"/>
      <c r="G8" s="117"/>
      <c r="H8" s="16"/>
    </row>
    <row r="9" spans="1:9" ht="15.6" customHeight="1" x14ac:dyDescent="0.25">
      <c r="A9" s="137"/>
      <c r="B9" s="114" t="s">
        <v>9</v>
      </c>
      <c r="C9" s="4" t="s">
        <v>14</v>
      </c>
      <c r="D9" s="15">
        <v>8</v>
      </c>
      <c r="E9" s="117"/>
      <c r="F9" s="117"/>
      <c r="G9" s="117"/>
      <c r="H9" s="16"/>
    </row>
    <row r="10" spans="1:9" ht="15.6" customHeight="1" x14ac:dyDescent="0.25">
      <c r="A10" s="137"/>
      <c r="B10" s="115"/>
      <c r="C10" s="4" t="s">
        <v>6</v>
      </c>
      <c r="D10" s="26">
        <v>8058.48</v>
      </c>
      <c r="E10" s="117"/>
      <c r="F10" s="117"/>
      <c r="G10" s="117"/>
      <c r="H10" s="16"/>
    </row>
    <row r="11" spans="1:9" ht="31.5" x14ac:dyDescent="0.25">
      <c r="A11" s="41">
        <v>4</v>
      </c>
      <c r="B11" s="5" t="s">
        <v>8</v>
      </c>
      <c r="C11" s="14" t="s">
        <v>5</v>
      </c>
      <c r="D11" s="42" t="s">
        <v>26</v>
      </c>
      <c r="E11" s="118"/>
      <c r="F11" s="118"/>
      <c r="G11" s="118"/>
    </row>
    <row r="12" spans="1:9" ht="31.5" customHeight="1" x14ac:dyDescent="0.25">
      <c r="A12" s="116"/>
      <c r="B12" s="114" t="s">
        <v>9</v>
      </c>
      <c r="C12" s="4" t="s">
        <v>23</v>
      </c>
      <c r="D12" s="15">
        <v>10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26">
        <v>8787.66</v>
      </c>
      <c r="E13" s="117"/>
      <c r="F13" s="117"/>
      <c r="G13" s="117"/>
    </row>
    <row r="14" spans="1:9" x14ac:dyDescent="0.25">
      <c r="A14" t="s">
        <v>52</v>
      </c>
    </row>
    <row r="15" spans="1:9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x14ac:dyDescent="0.25">
      <c r="A16" s="120"/>
      <c r="B16" s="122"/>
      <c r="C16" s="122"/>
      <c r="D16" s="124"/>
      <c r="E16" s="140"/>
      <c r="F16" s="63" t="s">
        <v>65</v>
      </c>
      <c r="G16" s="63" t="s">
        <v>66</v>
      </c>
    </row>
    <row r="17" spans="1:7" x14ac:dyDescent="0.25">
      <c r="A17" s="129">
        <v>3166.68</v>
      </c>
      <c r="B17" s="131">
        <v>112</v>
      </c>
      <c r="C17" s="131">
        <v>82</v>
      </c>
      <c r="D17" s="79" t="s">
        <v>53</v>
      </c>
      <c r="E17" s="80">
        <v>149930.17000000001</v>
      </c>
      <c r="F17" s="81">
        <v>33592.35</v>
      </c>
      <c r="G17" s="81">
        <v>15666.59</v>
      </c>
    </row>
    <row r="18" spans="1:7" x14ac:dyDescent="0.25">
      <c r="A18" s="130"/>
      <c r="B18" s="132"/>
      <c r="C18" s="132"/>
      <c r="D18" s="79" t="s">
        <v>54</v>
      </c>
      <c r="E18" s="80">
        <v>1618174.54</v>
      </c>
      <c r="F18" s="81">
        <v>422839.92</v>
      </c>
      <c r="G18" s="81">
        <v>194266.44</v>
      </c>
    </row>
    <row r="19" spans="1:7" x14ac:dyDescent="0.25">
      <c r="A19" s="130"/>
      <c r="B19" s="132"/>
      <c r="C19" s="132"/>
      <c r="D19" s="79" t="s">
        <v>55</v>
      </c>
      <c r="E19" s="80">
        <v>20651.28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1944274.11</v>
      </c>
      <c r="F20" s="81">
        <v>857761.1</v>
      </c>
      <c r="G20" s="81">
        <v>169615.01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-176169.4</v>
      </c>
      <c r="F23" s="81">
        <v>-401328.83</v>
      </c>
      <c r="G23" s="81">
        <v>40318.019999999997</v>
      </c>
    </row>
  </sheetData>
  <mergeCells count="27"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:I2"/>
    <mergeCell ref="A6:A7"/>
    <mergeCell ref="B6:B7"/>
    <mergeCell ref="A12:A13"/>
    <mergeCell ref="B12:B13"/>
    <mergeCell ref="A9:A10"/>
    <mergeCell ref="B9:B10"/>
    <mergeCell ref="F15:G1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4" sqref="A24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1.5703125" customWidth="1"/>
    <col min="6" max="7" width="9.5703125" bestFit="1" customWidth="1"/>
  </cols>
  <sheetData>
    <row r="1" spans="1:7" ht="15.6" customHeight="1" x14ac:dyDescent="0.25">
      <c r="A1" s="111" t="s">
        <v>51</v>
      </c>
      <c r="B1" s="111"/>
      <c r="C1" s="111"/>
      <c r="D1" s="111"/>
    </row>
    <row r="2" spans="1:7" ht="18.600000000000001" customHeight="1" thickBot="1" x14ac:dyDescent="0.3">
      <c r="A2" s="111"/>
      <c r="B2" s="111"/>
      <c r="C2" s="111"/>
      <c r="D2" s="111"/>
    </row>
    <row r="3" spans="1:7" ht="32.25" thickBot="1" x14ac:dyDescent="0.3">
      <c r="A3" s="23" t="s">
        <v>0</v>
      </c>
      <c r="B3" s="24" t="s">
        <v>1</v>
      </c>
      <c r="C3" s="24" t="s">
        <v>2</v>
      </c>
      <c r="D3" s="52" t="s">
        <v>3</v>
      </c>
      <c r="E3" s="133" t="s">
        <v>67</v>
      </c>
      <c r="F3" s="134"/>
      <c r="G3" s="135"/>
    </row>
    <row r="4" spans="1:7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42"/>
      <c r="F4" s="143"/>
      <c r="G4" s="144"/>
    </row>
    <row r="5" spans="1:7" ht="33" customHeight="1" x14ac:dyDescent="0.25">
      <c r="A5" s="40">
        <v>2</v>
      </c>
      <c r="B5" s="38" t="s">
        <v>8</v>
      </c>
      <c r="C5" s="35" t="s">
        <v>5</v>
      </c>
      <c r="D5" s="54" t="s">
        <v>28</v>
      </c>
      <c r="E5" s="142"/>
      <c r="F5" s="143"/>
      <c r="G5" s="144"/>
    </row>
    <row r="6" spans="1:7" ht="31.5" customHeight="1" x14ac:dyDescent="0.25">
      <c r="A6" s="116"/>
      <c r="B6" s="114" t="s">
        <v>9</v>
      </c>
      <c r="C6" s="4" t="s">
        <v>14</v>
      </c>
      <c r="D6" s="55">
        <v>19</v>
      </c>
      <c r="E6" s="142"/>
      <c r="F6" s="143"/>
      <c r="G6" s="144"/>
    </row>
    <row r="7" spans="1:7" ht="15.75" customHeight="1" x14ac:dyDescent="0.25">
      <c r="A7" s="116"/>
      <c r="B7" s="115"/>
      <c r="C7" s="4" t="s">
        <v>6</v>
      </c>
      <c r="D7" s="56">
        <v>41980.57</v>
      </c>
      <c r="E7" s="142"/>
      <c r="F7" s="143"/>
      <c r="G7" s="144"/>
    </row>
    <row r="8" spans="1:7" ht="15.75" x14ac:dyDescent="0.25">
      <c r="A8" s="41">
        <v>3</v>
      </c>
      <c r="B8" s="5" t="s">
        <v>8</v>
      </c>
      <c r="C8" s="14" t="s">
        <v>5</v>
      </c>
      <c r="D8" s="57" t="s">
        <v>25</v>
      </c>
      <c r="E8" s="142"/>
      <c r="F8" s="143"/>
      <c r="G8" s="144"/>
    </row>
    <row r="9" spans="1:7" ht="15.75" x14ac:dyDescent="0.25">
      <c r="A9" s="116"/>
      <c r="B9" s="114" t="s">
        <v>9</v>
      </c>
      <c r="C9" s="4" t="s">
        <v>23</v>
      </c>
      <c r="D9" s="55">
        <v>1</v>
      </c>
      <c r="E9" s="142"/>
      <c r="F9" s="143"/>
      <c r="G9" s="144"/>
    </row>
    <row r="10" spans="1:7" ht="15.75" x14ac:dyDescent="0.25">
      <c r="A10" s="116"/>
      <c r="B10" s="115"/>
      <c r="C10" s="4" t="s">
        <v>6</v>
      </c>
      <c r="D10" s="56">
        <v>38767.800000000003</v>
      </c>
      <c r="E10" s="142"/>
      <c r="F10" s="143"/>
      <c r="G10" s="144"/>
    </row>
    <row r="11" spans="1:7" ht="31.5" x14ac:dyDescent="0.25">
      <c r="A11" s="41">
        <v>4</v>
      </c>
      <c r="B11" s="5" t="s">
        <v>8</v>
      </c>
      <c r="C11" s="14" t="s">
        <v>5</v>
      </c>
      <c r="D11" s="58" t="s">
        <v>26</v>
      </c>
      <c r="E11" s="142"/>
      <c r="F11" s="143"/>
      <c r="G11" s="144"/>
    </row>
    <row r="12" spans="1:7" ht="31.5" customHeight="1" x14ac:dyDescent="0.25">
      <c r="A12" s="116"/>
      <c r="B12" s="114" t="s">
        <v>9</v>
      </c>
      <c r="C12" s="4" t="s">
        <v>23</v>
      </c>
      <c r="D12" s="55">
        <v>20</v>
      </c>
      <c r="E12" s="142"/>
      <c r="F12" s="143"/>
      <c r="G12" s="144"/>
    </row>
    <row r="13" spans="1:7" ht="15.75" x14ac:dyDescent="0.25">
      <c r="A13" s="116"/>
      <c r="B13" s="115"/>
      <c r="C13" s="4" t="s">
        <v>6</v>
      </c>
      <c r="D13" s="56">
        <v>117685.89</v>
      </c>
      <c r="E13" s="142"/>
      <c r="F13" s="143"/>
      <c r="G13" s="144"/>
    </row>
    <row r="14" spans="1:7" x14ac:dyDescent="0.25">
      <c r="A14" t="s">
        <v>52</v>
      </c>
    </row>
    <row r="15" spans="1:7" ht="30" customHeight="1" x14ac:dyDescent="0.25">
      <c r="A15" s="119" t="s">
        <v>60</v>
      </c>
      <c r="B15" s="121" t="s">
        <v>61</v>
      </c>
      <c r="C15" s="121" t="s">
        <v>62</v>
      </c>
      <c r="D15" s="123"/>
      <c r="E15" s="147" t="s">
        <v>63</v>
      </c>
      <c r="F15" s="145" t="s">
        <v>64</v>
      </c>
      <c r="G15" s="146"/>
    </row>
    <row r="16" spans="1:7" ht="39" customHeight="1" x14ac:dyDescent="0.25">
      <c r="A16" s="120"/>
      <c r="B16" s="122"/>
      <c r="C16" s="122"/>
      <c r="D16" s="124"/>
      <c r="E16" s="148"/>
      <c r="F16" s="51" t="s">
        <v>65</v>
      </c>
      <c r="G16" s="51" t="s">
        <v>66</v>
      </c>
    </row>
    <row r="17" spans="1:7" x14ac:dyDescent="0.25">
      <c r="A17" s="129">
        <v>2784.7</v>
      </c>
      <c r="B17" s="131">
        <v>110</v>
      </c>
      <c r="C17" s="131">
        <v>72</v>
      </c>
      <c r="D17" s="83" t="s">
        <v>53</v>
      </c>
      <c r="E17" s="81">
        <v>165023.79999999999</v>
      </c>
      <c r="F17" s="81">
        <v>37471.629999999997</v>
      </c>
      <c r="G17" s="81">
        <v>17212.75</v>
      </c>
    </row>
    <row r="18" spans="1:7" x14ac:dyDescent="0.25">
      <c r="A18" s="130"/>
      <c r="B18" s="132"/>
      <c r="C18" s="132"/>
      <c r="D18" s="83" t="s">
        <v>54</v>
      </c>
      <c r="E18" s="81">
        <v>2053611.18</v>
      </c>
      <c r="F18" s="81">
        <v>481528.14</v>
      </c>
      <c r="G18" s="81">
        <v>217875.6</v>
      </c>
    </row>
    <row r="19" spans="1:7" x14ac:dyDescent="0.25">
      <c r="A19" s="130"/>
      <c r="B19" s="132"/>
      <c r="C19" s="132"/>
      <c r="D19" s="83" t="s">
        <v>55</v>
      </c>
      <c r="E19" s="81">
        <v>37848.120000000003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83" t="s">
        <v>56</v>
      </c>
      <c r="E20" s="81">
        <v>1930781.36</v>
      </c>
      <c r="F20" s="81">
        <v>454679.06</v>
      </c>
      <c r="G20" s="81">
        <v>206140.03</v>
      </c>
    </row>
    <row r="21" spans="1:7" x14ac:dyDescent="0.25">
      <c r="A21" s="130"/>
      <c r="B21" s="132"/>
      <c r="C21" s="132"/>
      <c r="D21" s="83" t="s">
        <v>57</v>
      </c>
      <c r="E21" s="81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83" t="s">
        <v>58</v>
      </c>
      <c r="E22" s="81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59</v>
      </c>
      <c r="E23" s="81">
        <v>287853.62</v>
      </c>
      <c r="F23" s="81">
        <v>64320.71</v>
      </c>
      <c r="G23" s="81">
        <v>28948.32</v>
      </c>
    </row>
  </sheetData>
  <mergeCells count="27"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F15:G15"/>
    <mergeCell ref="A15:A16"/>
    <mergeCell ref="B15:B16"/>
    <mergeCell ref="C15:C16"/>
    <mergeCell ref="D15:D16"/>
    <mergeCell ref="E15:E16"/>
    <mergeCell ref="A17:A23"/>
    <mergeCell ref="B17:B23"/>
    <mergeCell ref="C17:C23"/>
    <mergeCell ref="A12:A13"/>
    <mergeCell ref="B12:B13"/>
    <mergeCell ref="A1:D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42"/>
      <c r="F4" s="143"/>
      <c r="G4" s="144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16</v>
      </c>
      <c r="E5" s="142"/>
      <c r="F5" s="143"/>
      <c r="G5" s="144"/>
    </row>
    <row r="6" spans="1:9" ht="15.75" x14ac:dyDescent="0.25">
      <c r="A6" s="137"/>
      <c r="B6" s="114" t="s">
        <v>9</v>
      </c>
      <c r="C6" s="4" t="s">
        <v>24</v>
      </c>
      <c r="D6" s="15">
        <v>19</v>
      </c>
      <c r="E6" s="142"/>
      <c r="F6" s="143"/>
      <c r="G6" s="144"/>
    </row>
    <row r="7" spans="1:9" ht="13.5" customHeight="1" x14ac:dyDescent="0.25">
      <c r="A7" s="137"/>
      <c r="B7" s="115"/>
      <c r="C7" s="4" t="s">
        <v>6</v>
      </c>
      <c r="D7" s="26">
        <v>29044.7</v>
      </c>
      <c r="E7" s="142"/>
      <c r="F7" s="143"/>
      <c r="G7" s="144"/>
    </row>
    <row r="8" spans="1:9" ht="16.5" customHeight="1" x14ac:dyDescent="0.25">
      <c r="A8" s="13">
        <v>3</v>
      </c>
      <c r="B8" s="5" t="s">
        <v>8</v>
      </c>
      <c r="C8" s="14" t="s">
        <v>5</v>
      </c>
      <c r="D8" s="22" t="s">
        <v>33</v>
      </c>
      <c r="E8" s="142"/>
      <c r="F8" s="143"/>
      <c r="G8" s="144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315</v>
      </c>
      <c r="E9" s="142"/>
      <c r="F9" s="143"/>
      <c r="G9" s="144"/>
      <c r="H9" s="16"/>
    </row>
    <row r="10" spans="1:9" ht="15.6" customHeight="1" x14ac:dyDescent="0.25">
      <c r="A10" s="137"/>
      <c r="B10" s="115"/>
      <c r="C10" s="4" t="s">
        <v>6</v>
      </c>
      <c r="D10" s="26">
        <v>281395.65000000002</v>
      </c>
      <c r="E10" s="142"/>
      <c r="F10" s="143"/>
      <c r="G10" s="144"/>
      <c r="H10" s="16"/>
    </row>
    <row r="11" spans="1:9" ht="19.5" customHeight="1" x14ac:dyDescent="0.25">
      <c r="A11" s="13">
        <v>4</v>
      </c>
      <c r="B11" s="5" t="s">
        <v>8</v>
      </c>
      <c r="C11" s="14" t="s">
        <v>5</v>
      </c>
      <c r="D11" s="21" t="s">
        <v>19</v>
      </c>
      <c r="E11" s="142"/>
      <c r="F11" s="143"/>
      <c r="G11" s="144"/>
      <c r="H11" s="16"/>
    </row>
    <row r="12" spans="1:9" ht="23.25" customHeight="1" x14ac:dyDescent="0.25">
      <c r="A12" s="137"/>
      <c r="B12" s="114" t="s">
        <v>9</v>
      </c>
      <c r="C12" s="4" t="s">
        <v>14</v>
      </c>
      <c r="D12" s="15">
        <v>6</v>
      </c>
      <c r="E12" s="142"/>
      <c r="F12" s="143"/>
      <c r="G12" s="144"/>
      <c r="H12" s="16"/>
    </row>
    <row r="13" spans="1:9" ht="15.75" customHeight="1" x14ac:dyDescent="0.25">
      <c r="A13" s="137"/>
      <c r="B13" s="115"/>
      <c r="C13" s="4" t="s">
        <v>6</v>
      </c>
      <c r="D13" s="26">
        <v>7934.52</v>
      </c>
      <c r="E13" s="142"/>
      <c r="F13" s="143"/>
      <c r="G13" s="144"/>
      <c r="H13" s="6"/>
    </row>
    <row r="14" spans="1:9" ht="31.5" x14ac:dyDescent="0.25">
      <c r="A14" s="13">
        <v>5</v>
      </c>
      <c r="B14" s="5" t="s">
        <v>8</v>
      </c>
      <c r="C14" s="14" t="s">
        <v>5</v>
      </c>
      <c r="D14" s="22" t="s">
        <v>26</v>
      </c>
      <c r="E14" s="149"/>
      <c r="F14" s="149"/>
      <c r="G14" s="149"/>
    </row>
    <row r="15" spans="1:9" ht="31.5" customHeight="1" x14ac:dyDescent="0.25">
      <c r="A15" s="137"/>
      <c r="B15" s="114" t="s">
        <v>9</v>
      </c>
      <c r="C15" s="4" t="s">
        <v>23</v>
      </c>
      <c r="D15" s="15">
        <v>3</v>
      </c>
      <c r="E15" s="149"/>
      <c r="F15" s="149"/>
      <c r="G15" s="149"/>
    </row>
    <row r="16" spans="1:9" ht="15.75" x14ac:dyDescent="0.25">
      <c r="A16" s="137"/>
      <c r="B16" s="115"/>
      <c r="C16" s="4" t="s">
        <v>6</v>
      </c>
      <c r="D16" s="26">
        <v>7521.74</v>
      </c>
      <c r="E16" s="150"/>
      <c r="F16" s="150"/>
      <c r="G16" s="150"/>
    </row>
    <row r="17" spans="1:7" x14ac:dyDescent="0.25">
      <c r="A17" t="s">
        <v>52</v>
      </c>
    </row>
    <row r="18" spans="1:7" ht="21.75" customHeight="1" x14ac:dyDescent="0.25">
      <c r="A18" s="119" t="s">
        <v>60</v>
      </c>
      <c r="B18" s="121" t="s">
        <v>61</v>
      </c>
      <c r="C18" s="121" t="s">
        <v>62</v>
      </c>
      <c r="D18" s="123"/>
      <c r="E18" s="147" t="s">
        <v>63</v>
      </c>
      <c r="F18" s="145" t="s">
        <v>64</v>
      </c>
      <c r="G18" s="146"/>
    </row>
    <row r="19" spans="1:7" ht="25.5" customHeight="1" x14ac:dyDescent="0.25">
      <c r="A19" s="120"/>
      <c r="B19" s="122"/>
      <c r="C19" s="122"/>
      <c r="D19" s="124"/>
      <c r="E19" s="148"/>
      <c r="F19" s="51" t="s">
        <v>65</v>
      </c>
      <c r="G19" s="51" t="s">
        <v>66</v>
      </c>
    </row>
    <row r="20" spans="1:7" x14ac:dyDescent="0.25">
      <c r="A20" s="129">
        <v>2467.6</v>
      </c>
      <c r="B20" s="131">
        <v>94</v>
      </c>
      <c r="C20" s="131">
        <v>58</v>
      </c>
      <c r="D20" s="83" t="s">
        <v>53</v>
      </c>
      <c r="E20" s="81">
        <v>113873.33</v>
      </c>
      <c r="F20" s="81">
        <v>25816</v>
      </c>
      <c r="G20" s="81">
        <v>12045.88</v>
      </c>
    </row>
    <row r="21" spans="1:7" x14ac:dyDescent="0.25">
      <c r="A21" s="130"/>
      <c r="B21" s="132"/>
      <c r="C21" s="132"/>
      <c r="D21" s="83" t="s">
        <v>54</v>
      </c>
      <c r="E21" s="81">
        <v>1256352.74</v>
      </c>
      <c r="F21" s="81">
        <v>335334.65999999997</v>
      </c>
      <c r="G21" s="81">
        <v>154153.20000000001</v>
      </c>
    </row>
    <row r="22" spans="1:7" x14ac:dyDescent="0.25">
      <c r="A22" s="130"/>
      <c r="B22" s="132"/>
      <c r="C22" s="132"/>
      <c r="D22" s="83" t="s">
        <v>55</v>
      </c>
      <c r="E22" s="81">
        <v>15414.48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56</v>
      </c>
      <c r="E23" s="81">
        <v>1082654.24</v>
      </c>
      <c r="F23" s="81">
        <v>289480.78999999998</v>
      </c>
      <c r="G23" s="81">
        <v>133493.70000000001</v>
      </c>
    </row>
    <row r="24" spans="1:7" x14ac:dyDescent="0.25">
      <c r="A24" s="130"/>
      <c r="B24" s="132"/>
      <c r="C24" s="132"/>
      <c r="D24" s="83" t="s">
        <v>57</v>
      </c>
      <c r="E24" s="81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83" t="s">
        <v>58</v>
      </c>
      <c r="E25" s="81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59</v>
      </c>
      <c r="E26" s="81">
        <v>287571.83</v>
      </c>
      <c r="F26" s="81">
        <v>71669.87</v>
      </c>
      <c r="G26" s="81">
        <v>32705.38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:I2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36" sqref="A36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75" x14ac:dyDescent="0.25">
      <c r="A5" s="40">
        <v>2</v>
      </c>
      <c r="B5" s="38" t="s">
        <v>8</v>
      </c>
      <c r="C5" s="35" t="s">
        <v>5</v>
      </c>
      <c r="D5" s="21" t="s">
        <v>15</v>
      </c>
      <c r="E5" s="151"/>
      <c r="F5" s="152"/>
      <c r="G5" s="153"/>
    </row>
    <row r="6" spans="1:9" ht="15.75" x14ac:dyDescent="0.25">
      <c r="A6" s="116"/>
      <c r="B6" s="114" t="s">
        <v>9</v>
      </c>
      <c r="C6" s="4" t="s">
        <v>24</v>
      </c>
      <c r="D6" s="15">
        <v>26.31</v>
      </c>
      <c r="E6" s="151"/>
      <c r="F6" s="152"/>
      <c r="G6" s="153"/>
    </row>
    <row r="7" spans="1:9" ht="15.75" x14ac:dyDescent="0.25">
      <c r="A7" s="116"/>
      <c r="B7" s="115"/>
      <c r="C7" s="4" t="s">
        <v>6</v>
      </c>
      <c r="D7" s="26">
        <v>50314.38</v>
      </c>
      <c r="E7" s="151"/>
      <c r="F7" s="152"/>
      <c r="G7" s="153"/>
    </row>
    <row r="8" spans="1:9" ht="15.75" x14ac:dyDescent="0.25">
      <c r="A8" s="40">
        <v>3</v>
      </c>
      <c r="B8" s="38" t="s">
        <v>8</v>
      </c>
      <c r="C8" s="35" t="s">
        <v>5</v>
      </c>
      <c r="D8" s="21" t="s">
        <v>41</v>
      </c>
      <c r="E8" s="151"/>
      <c r="F8" s="152"/>
      <c r="G8" s="153"/>
    </row>
    <row r="9" spans="1:9" ht="15.75" x14ac:dyDescent="0.25">
      <c r="A9" s="116"/>
      <c r="B9" s="114" t="s">
        <v>9</v>
      </c>
      <c r="C9" s="4" t="s">
        <v>24</v>
      </c>
      <c r="D9" s="15">
        <v>70</v>
      </c>
      <c r="E9" s="151"/>
      <c r="F9" s="152"/>
      <c r="G9" s="153"/>
    </row>
    <row r="10" spans="1:9" ht="15.75" x14ac:dyDescent="0.25">
      <c r="A10" s="116"/>
      <c r="B10" s="115"/>
      <c r="C10" s="4" t="s">
        <v>6</v>
      </c>
      <c r="D10" s="26">
        <v>31514.7</v>
      </c>
      <c r="E10" s="151"/>
      <c r="F10" s="152"/>
      <c r="G10" s="153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37" t="s">
        <v>16</v>
      </c>
      <c r="E11" s="151"/>
      <c r="F11" s="152"/>
      <c r="G11" s="153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15">
        <v>10</v>
      </c>
      <c r="E12" s="151"/>
      <c r="F12" s="152"/>
      <c r="G12" s="153"/>
      <c r="H12" s="16"/>
    </row>
    <row r="13" spans="1:9" ht="15.6" customHeight="1" x14ac:dyDescent="0.25">
      <c r="A13" s="116"/>
      <c r="B13" s="115"/>
      <c r="C13" s="4" t="s">
        <v>6</v>
      </c>
      <c r="D13" s="26">
        <v>15103.69</v>
      </c>
      <c r="E13" s="151"/>
      <c r="F13" s="152"/>
      <c r="G13" s="153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21" t="s">
        <v>18</v>
      </c>
      <c r="E14" s="151"/>
      <c r="F14" s="152"/>
      <c r="G14" s="153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15">
        <v>7</v>
      </c>
      <c r="E15" s="151"/>
      <c r="F15" s="152"/>
      <c r="G15" s="153"/>
      <c r="H15" s="6"/>
    </row>
    <row r="16" spans="1:9" ht="15.75" x14ac:dyDescent="0.25">
      <c r="A16" s="113"/>
      <c r="B16" s="115"/>
      <c r="C16" s="4" t="s">
        <v>6</v>
      </c>
      <c r="D16" s="26">
        <v>7333.71</v>
      </c>
      <c r="E16" s="154"/>
      <c r="F16" s="155"/>
      <c r="G16" s="156"/>
      <c r="H16" s="6"/>
    </row>
    <row r="17" spans="1:8" ht="33" customHeight="1" x14ac:dyDescent="0.25">
      <c r="A17" s="41">
        <v>6</v>
      </c>
      <c r="B17" s="5" t="s">
        <v>8</v>
      </c>
      <c r="C17" s="14" t="s">
        <v>5</v>
      </c>
      <c r="D17" s="21" t="s">
        <v>19</v>
      </c>
      <c r="E17" s="154"/>
      <c r="F17" s="155"/>
      <c r="G17" s="156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15">
        <v>4.45</v>
      </c>
      <c r="E18" s="154"/>
      <c r="F18" s="155"/>
      <c r="G18" s="156"/>
      <c r="H18" s="16"/>
    </row>
    <row r="19" spans="1:8" ht="15.75" customHeight="1" x14ac:dyDescent="0.25">
      <c r="A19" s="116"/>
      <c r="B19" s="115"/>
      <c r="C19" s="4" t="s">
        <v>6</v>
      </c>
      <c r="D19" s="26">
        <v>4732.92</v>
      </c>
      <c r="E19" s="154"/>
      <c r="F19" s="155"/>
      <c r="G19" s="156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22" t="s">
        <v>44</v>
      </c>
      <c r="E20" s="154"/>
      <c r="F20" s="155"/>
      <c r="G20" s="156"/>
    </row>
    <row r="21" spans="1:8" ht="15.75" x14ac:dyDescent="0.25">
      <c r="A21" s="116"/>
      <c r="B21" s="114" t="s">
        <v>9</v>
      </c>
      <c r="C21" s="4" t="s">
        <v>24</v>
      </c>
      <c r="D21" s="15">
        <v>1</v>
      </c>
      <c r="E21" s="154"/>
      <c r="F21" s="155"/>
      <c r="G21" s="156"/>
    </row>
    <row r="22" spans="1:8" ht="15.75" x14ac:dyDescent="0.25">
      <c r="A22" s="116"/>
      <c r="B22" s="115"/>
      <c r="C22" s="4" t="s">
        <v>6</v>
      </c>
      <c r="D22" s="26">
        <v>14841.4</v>
      </c>
      <c r="E22" s="154"/>
      <c r="F22" s="155"/>
      <c r="G22" s="156"/>
    </row>
    <row r="23" spans="1:8" ht="31.5" x14ac:dyDescent="0.25">
      <c r="A23" s="41">
        <v>8</v>
      </c>
      <c r="B23" s="5" t="s">
        <v>8</v>
      </c>
      <c r="C23" s="14" t="s">
        <v>5</v>
      </c>
      <c r="D23" s="42" t="s">
        <v>26</v>
      </c>
      <c r="E23" s="154"/>
      <c r="F23" s="155"/>
      <c r="G23" s="156"/>
    </row>
    <row r="24" spans="1:8" ht="31.5" customHeight="1" x14ac:dyDescent="0.25">
      <c r="A24" s="116"/>
      <c r="B24" s="114" t="s">
        <v>9</v>
      </c>
      <c r="C24" s="4" t="s">
        <v>23</v>
      </c>
      <c r="D24" s="15">
        <v>33.25</v>
      </c>
      <c r="E24" s="154"/>
      <c r="F24" s="155"/>
      <c r="G24" s="156"/>
    </row>
    <row r="25" spans="1:8" ht="15.75" x14ac:dyDescent="0.25">
      <c r="A25" s="116"/>
      <c r="B25" s="115"/>
      <c r="C25" s="4" t="s">
        <v>6</v>
      </c>
      <c r="D25" s="26">
        <v>21091.53</v>
      </c>
      <c r="E25" s="154"/>
      <c r="F25" s="155"/>
      <c r="G25" s="156"/>
    </row>
    <row r="26" spans="1:8" x14ac:dyDescent="0.25">
      <c r="A26" t="s">
        <v>52</v>
      </c>
    </row>
    <row r="27" spans="1:8" ht="27" customHeight="1" x14ac:dyDescent="0.25">
      <c r="A27" s="119" t="s">
        <v>60</v>
      </c>
      <c r="B27" s="121" t="s">
        <v>61</v>
      </c>
      <c r="C27" s="121" t="s">
        <v>62</v>
      </c>
      <c r="D27" s="123"/>
      <c r="E27" s="147" t="s">
        <v>63</v>
      </c>
      <c r="F27" s="145" t="s">
        <v>64</v>
      </c>
      <c r="G27" s="146"/>
    </row>
    <row r="28" spans="1:8" ht="36" customHeight="1" x14ac:dyDescent="0.25">
      <c r="A28" s="120"/>
      <c r="B28" s="122"/>
      <c r="C28" s="122"/>
      <c r="D28" s="124"/>
      <c r="E28" s="148"/>
      <c r="F28" s="51" t="s">
        <v>65</v>
      </c>
      <c r="G28" s="51" t="s">
        <v>66</v>
      </c>
    </row>
    <row r="29" spans="1:8" x14ac:dyDescent="0.25">
      <c r="A29" s="129">
        <v>2063.9</v>
      </c>
      <c r="B29" s="131">
        <v>87</v>
      </c>
      <c r="C29" s="131">
        <v>46</v>
      </c>
      <c r="D29" s="83" t="s">
        <v>53</v>
      </c>
      <c r="E29" s="81">
        <v>93158.62</v>
      </c>
      <c r="F29" s="81">
        <v>21592.47</v>
      </c>
      <c r="G29" s="81">
        <v>10075.14</v>
      </c>
    </row>
    <row r="30" spans="1:8" x14ac:dyDescent="0.25">
      <c r="A30" s="130"/>
      <c r="B30" s="132"/>
      <c r="C30" s="132"/>
      <c r="D30" s="83" t="s">
        <v>54</v>
      </c>
      <c r="E30" s="81">
        <v>1206622.6299999999</v>
      </c>
      <c r="F30" s="81">
        <v>283951.62</v>
      </c>
      <c r="G30" s="81">
        <v>130521</v>
      </c>
    </row>
    <row r="31" spans="1:8" x14ac:dyDescent="0.25">
      <c r="A31" s="130"/>
      <c r="B31" s="132"/>
      <c r="C31" s="132"/>
      <c r="D31" s="83" t="s">
        <v>55</v>
      </c>
      <c r="E31" s="81">
        <v>14201.28</v>
      </c>
      <c r="F31" s="81">
        <v>0</v>
      </c>
      <c r="G31" s="81">
        <v>0</v>
      </c>
    </row>
    <row r="32" spans="1:8" x14ac:dyDescent="0.25">
      <c r="A32" s="130"/>
      <c r="B32" s="132"/>
      <c r="C32" s="132"/>
      <c r="D32" s="83" t="s">
        <v>56</v>
      </c>
      <c r="E32" s="81">
        <v>1097491.58</v>
      </c>
      <c r="F32" s="81">
        <v>259006.79</v>
      </c>
      <c r="G32" s="81">
        <v>119386.71</v>
      </c>
    </row>
    <row r="33" spans="1:7" x14ac:dyDescent="0.25">
      <c r="A33" s="130"/>
      <c r="B33" s="132"/>
      <c r="C33" s="132"/>
      <c r="D33" s="83" t="s">
        <v>57</v>
      </c>
      <c r="E33" s="81">
        <v>0</v>
      </c>
      <c r="F33" s="81">
        <v>0</v>
      </c>
      <c r="G33" s="81">
        <v>0</v>
      </c>
    </row>
    <row r="34" spans="1:7" x14ac:dyDescent="0.25">
      <c r="A34" s="130"/>
      <c r="B34" s="132"/>
      <c r="C34" s="132"/>
      <c r="D34" s="83" t="s">
        <v>58</v>
      </c>
      <c r="E34" s="81">
        <v>0</v>
      </c>
      <c r="F34" s="81">
        <v>0</v>
      </c>
      <c r="G34" s="81">
        <v>0</v>
      </c>
    </row>
    <row r="35" spans="1:7" x14ac:dyDescent="0.25">
      <c r="A35" s="130"/>
      <c r="B35" s="132"/>
      <c r="C35" s="132"/>
      <c r="D35" s="83" t="s">
        <v>59</v>
      </c>
      <c r="E35" s="81">
        <v>202289.67</v>
      </c>
      <c r="F35" s="81">
        <v>46537.3</v>
      </c>
      <c r="G35" s="81">
        <v>21209.43</v>
      </c>
    </row>
  </sheetData>
  <mergeCells count="47">
    <mergeCell ref="E25:G25"/>
    <mergeCell ref="E20:G20"/>
    <mergeCell ref="E21:G21"/>
    <mergeCell ref="E22:G22"/>
    <mergeCell ref="E23:G23"/>
    <mergeCell ref="E24:G24"/>
    <mergeCell ref="F27:G27"/>
    <mergeCell ref="A29:A35"/>
    <mergeCell ref="B29:B35"/>
    <mergeCell ref="C29:C35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7:A28"/>
    <mergeCell ref="B27:B28"/>
    <mergeCell ref="C27:C28"/>
    <mergeCell ref="D27:D28"/>
    <mergeCell ref="E27:E28"/>
    <mergeCell ref="E15:G15"/>
    <mergeCell ref="E16:G16"/>
    <mergeCell ref="E17:G17"/>
    <mergeCell ref="E18:G18"/>
    <mergeCell ref="E19:G19"/>
    <mergeCell ref="A1:I2"/>
    <mergeCell ref="A9:A10"/>
    <mergeCell ref="B9:B10"/>
    <mergeCell ref="A12:A13"/>
    <mergeCell ref="B12:B13"/>
    <mergeCell ref="A21:A22"/>
    <mergeCell ref="B21:B22"/>
    <mergeCell ref="A24:A25"/>
    <mergeCell ref="B24:B25"/>
    <mergeCell ref="A6:A7"/>
    <mergeCell ref="B6:B7"/>
    <mergeCell ref="A15:A16"/>
    <mergeCell ref="B15:B16"/>
    <mergeCell ref="A18:A19"/>
    <mergeCell ref="B18:B19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75" x14ac:dyDescent="0.25">
      <c r="A5" s="40">
        <v>2</v>
      </c>
      <c r="B5" s="38" t="s">
        <v>8</v>
      </c>
      <c r="C5" s="35" t="s">
        <v>5</v>
      </c>
      <c r="D5" s="21" t="s">
        <v>41</v>
      </c>
      <c r="E5" s="151"/>
      <c r="F5" s="152"/>
      <c r="G5" s="153"/>
    </row>
    <row r="6" spans="1:9" ht="15.75" x14ac:dyDescent="0.25">
      <c r="A6" s="116"/>
      <c r="B6" s="114" t="s">
        <v>9</v>
      </c>
      <c r="C6" s="4" t="s">
        <v>24</v>
      </c>
      <c r="D6" s="15">
        <v>25</v>
      </c>
      <c r="E6" s="151"/>
      <c r="F6" s="152"/>
      <c r="G6" s="153"/>
    </row>
    <row r="7" spans="1:9" ht="15.75" x14ac:dyDescent="0.25">
      <c r="A7" s="116"/>
      <c r="B7" s="115"/>
      <c r="C7" s="4" t="s">
        <v>6</v>
      </c>
      <c r="D7" s="26">
        <v>9382.66</v>
      </c>
      <c r="E7" s="151"/>
      <c r="F7" s="152"/>
      <c r="G7" s="153"/>
    </row>
    <row r="8" spans="1:9" ht="15.6" customHeight="1" x14ac:dyDescent="0.25">
      <c r="A8" s="41">
        <v>3</v>
      </c>
      <c r="B8" s="5" t="s">
        <v>8</v>
      </c>
      <c r="C8" s="14" t="s">
        <v>5</v>
      </c>
      <c r="D8" s="37" t="s">
        <v>16</v>
      </c>
      <c r="E8" s="151"/>
      <c r="F8" s="152"/>
      <c r="G8" s="153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102</v>
      </c>
      <c r="E9" s="151"/>
      <c r="F9" s="152"/>
      <c r="G9" s="153"/>
      <c r="H9" s="16"/>
    </row>
    <row r="10" spans="1:9" ht="15.6" customHeight="1" x14ac:dyDescent="0.25">
      <c r="A10" s="116"/>
      <c r="B10" s="115"/>
      <c r="C10" s="4" t="s">
        <v>6</v>
      </c>
      <c r="D10" s="26">
        <v>157887.76</v>
      </c>
      <c r="E10" s="151"/>
      <c r="F10" s="152"/>
      <c r="G10" s="153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51"/>
      <c r="F11" s="152"/>
      <c r="G11" s="153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15">
        <v>120.6</v>
      </c>
      <c r="E12" s="151"/>
      <c r="F12" s="152"/>
      <c r="G12" s="153"/>
      <c r="H12" s="6"/>
    </row>
    <row r="13" spans="1:9" ht="15.75" x14ac:dyDescent="0.25">
      <c r="A13" s="113"/>
      <c r="B13" s="115"/>
      <c r="C13" s="4" t="s">
        <v>6</v>
      </c>
      <c r="D13" s="26">
        <v>137669.87</v>
      </c>
      <c r="E13" s="151"/>
      <c r="F13" s="152"/>
      <c r="G13" s="153"/>
      <c r="H13" s="6"/>
    </row>
    <row r="14" spans="1:9" ht="15.75" x14ac:dyDescent="0.25">
      <c r="A14" s="41">
        <v>7</v>
      </c>
      <c r="B14" s="5" t="s">
        <v>8</v>
      </c>
      <c r="C14" s="14" t="s">
        <v>5</v>
      </c>
      <c r="D14" s="22" t="s">
        <v>44</v>
      </c>
      <c r="E14" s="151"/>
      <c r="F14" s="152"/>
      <c r="G14" s="153"/>
    </row>
    <row r="15" spans="1:9" ht="15.75" x14ac:dyDescent="0.25">
      <c r="A15" s="116"/>
      <c r="B15" s="114" t="s">
        <v>9</v>
      </c>
      <c r="C15" s="4" t="s">
        <v>24</v>
      </c>
      <c r="D15" s="15">
        <v>4</v>
      </c>
      <c r="E15" s="151"/>
      <c r="F15" s="152"/>
      <c r="G15" s="153"/>
    </row>
    <row r="16" spans="1:9" ht="15.75" x14ac:dyDescent="0.25">
      <c r="A16" s="116"/>
      <c r="B16" s="115"/>
      <c r="C16" s="4" t="s">
        <v>6</v>
      </c>
      <c r="D16" s="26">
        <v>62721.7</v>
      </c>
      <c r="E16" s="154"/>
      <c r="F16" s="155"/>
      <c r="G16" s="156"/>
    </row>
    <row r="17" spans="1:7" ht="31.5" x14ac:dyDescent="0.25">
      <c r="A17" s="41">
        <v>8</v>
      </c>
      <c r="B17" s="5" t="s">
        <v>8</v>
      </c>
      <c r="C17" s="14" t="s">
        <v>5</v>
      </c>
      <c r="D17" s="42" t="s">
        <v>26</v>
      </c>
      <c r="E17" s="142"/>
      <c r="F17" s="143"/>
      <c r="G17" s="144"/>
    </row>
    <row r="18" spans="1:7" ht="31.5" customHeight="1" x14ac:dyDescent="0.25">
      <c r="A18" s="116"/>
      <c r="B18" s="114" t="s">
        <v>9</v>
      </c>
      <c r="C18" s="4" t="s">
        <v>23</v>
      </c>
      <c r="D18" s="15">
        <v>4</v>
      </c>
      <c r="E18" s="142"/>
      <c r="F18" s="143"/>
      <c r="G18" s="144"/>
    </row>
    <row r="19" spans="1:7" ht="15.75" x14ac:dyDescent="0.25">
      <c r="A19" s="116"/>
      <c r="B19" s="115"/>
      <c r="C19" s="4" t="s">
        <v>6</v>
      </c>
      <c r="D19" s="26">
        <v>2837.47</v>
      </c>
      <c r="E19" s="142"/>
      <c r="F19" s="143"/>
      <c r="G19" s="144"/>
    </row>
    <row r="20" spans="1:7" x14ac:dyDescent="0.25">
      <c r="A20" t="s">
        <v>52</v>
      </c>
    </row>
    <row r="21" spans="1:7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0" customHeight="1" x14ac:dyDescent="0.25">
      <c r="A22" s="120"/>
      <c r="B22" s="122"/>
      <c r="C22" s="122"/>
      <c r="D22" s="124"/>
      <c r="E22" s="126"/>
      <c r="F22" s="51" t="s">
        <v>65</v>
      </c>
      <c r="G22" s="51" t="s">
        <v>66</v>
      </c>
    </row>
    <row r="23" spans="1:7" x14ac:dyDescent="0.25">
      <c r="A23" s="129">
        <v>2827.07</v>
      </c>
      <c r="B23" s="131">
        <v>111</v>
      </c>
      <c r="C23" s="131">
        <v>64</v>
      </c>
      <c r="D23" s="83" t="s">
        <v>53</v>
      </c>
      <c r="E23" s="81">
        <v>90492.23</v>
      </c>
      <c r="F23" s="81">
        <v>55683.29</v>
      </c>
      <c r="G23" s="81">
        <v>26127.040000000001</v>
      </c>
    </row>
    <row r="24" spans="1:7" x14ac:dyDescent="0.25">
      <c r="A24" s="130"/>
      <c r="B24" s="132"/>
      <c r="C24" s="132"/>
      <c r="D24" s="83" t="s">
        <v>54</v>
      </c>
      <c r="E24" s="81">
        <v>1481653.53</v>
      </c>
      <c r="F24" s="81">
        <v>388948.44</v>
      </c>
      <c r="G24" s="81">
        <v>178783.92</v>
      </c>
    </row>
    <row r="25" spans="1:7" x14ac:dyDescent="0.25">
      <c r="A25" s="130"/>
      <c r="B25" s="132"/>
      <c r="C25" s="132"/>
      <c r="D25" s="83" t="s">
        <v>55</v>
      </c>
      <c r="E25" s="81">
        <v>21178.98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56</v>
      </c>
      <c r="E26" s="81">
        <v>1189252.3600000001</v>
      </c>
      <c r="F26" s="81">
        <v>347304.34</v>
      </c>
      <c r="G26" s="81">
        <v>160254.70000000001</v>
      </c>
    </row>
    <row r="27" spans="1:7" x14ac:dyDescent="0.25">
      <c r="A27" s="130"/>
      <c r="B27" s="132"/>
      <c r="C27" s="132"/>
      <c r="D27" s="83" t="s">
        <v>57</v>
      </c>
      <c r="E27" s="81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83" t="s">
        <v>58</v>
      </c>
      <c r="E28" s="81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83" t="s">
        <v>59</v>
      </c>
      <c r="E29" s="81">
        <v>382893.4</v>
      </c>
      <c r="F29" s="81">
        <v>97327.39</v>
      </c>
      <c r="G29" s="81">
        <v>44656.26</v>
      </c>
    </row>
  </sheetData>
  <mergeCells count="37">
    <mergeCell ref="E15:G15"/>
    <mergeCell ref="E16:G16"/>
    <mergeCell ref="E17:G17"/>
    <mergeCell ref="E18:G18"/>
    <mergeCell ref="E19:G19"/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6:A7"/>
    <mergeCell ref="B6:B7"/>
    <mergeCell ref="A9:A10"/>
    <mergeCell ref="B9:B10"/>
    <mergeCell ref="A15:A16"/>
    <mergeCell ref="B15:B16"/>
    <mergeCell ref="A18:A19"/>
    <mergeCell ref="B18:B19"/>
    <mergeCell ref="A12:A13"/>
    <mergeCell ref="B12:B13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51"/>
      <c r="F5" s="152"/>
      <c r="G5" s="153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1</v>
      </c>
      <c r="E6" s="151"/>
      <c r="F6" s="152"/>
      <c r="G6" s="153"/>
      <c r="H6" s="16"/>
    </row>
    <row r="7" spans="1:9" ht="15.6" customHeight="1" x14ac:dyDescent="0.25">
      <c r="A7" s="116"/>
      <c r="B7" s="115"/>
      <c r="C7" s="4" t="s">
        <v>6</v>
      </c>
      <c r="D7" s="26">
        <v>4000</v>
      </c>
      <c r="E7" s="151"/>
      <c r="F7" s="152"/>
      <c r="G7" s="153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21" t="s">
        <v>18</v>
      </c>
      <c r="E8" s="151"/>
      <c r="F8" s="152"/>
      <c r="G8" s="153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38</v>
      </c>
      <c r="E9" s="151"/>
      <c r="F9" s="152"/>
      <c r="G9" s="153"/>
      <c r="H9" s="6"/>
    </row>
    <row r="10" spans="1:9" ht="15.75" x14ac:dyDescent="0.25">
      <c r="A10" s="113"/>
      <c r="B10" s="115"/>
      <c r="C10" s="4" t="s">
        <v>6</v>
      </c>
      <c r="D10" s="26">
        <v>43217.96</v>
      </c>
      <c r="E10" s="151"/>
      <c r="F10" s="152"/>
      <c r="G10" s="153"/>
      <c r="H10" s="6"/>
    </row>
    <row r="11" spans="1:9" ht="15.75" x14ac:dyDescent="0.25">
      <c r="A11" s="41">
        <v>4</v>
      </c>
      <c r="B11" s="5" t="s">
        <v>8</v>
      </c>
      <c r="C11" s="14" t="s">
        <v>5</v>
      </c>
      <c r="D11" s="22" t="s">
        <v>44</v>
      </c>
      <c r="E11" s="151"/>
      <c r="F11" s="152"/>
      <c r="G11" s="153"/>
    </row>
    <row r="12" spans="1:9" ht="15.75" x14ac:dyDescent="0.25">
      <c r="A12" s="116"/>
      <c r="B12" s="114" t="s">
        <v>9</v>
      </c>
      <c r="C12" s="4" t="s">
        <v>24</v>
      </c>
      <c r="D12" s="15">
        <v>2</v>
      </c>
      <c r="E12" s="151"/>
      <c r="F12" s="152"/>
      <c r="G12" s="153"/>
    </row>
    <row r="13" spans="1:9" ht="15.75" x14ac:dyDescent="0.25">
      <c r="A13" s="116"/>
      <c r="B13" s="115"/>
      <c r="C13" s="4" t="s">
        <v>6</v>
      </c>
      <c r="D13" s="26">
        <v>29612.58</v>
      </c>
      <c r="E13" s="151"/>
      <c r="F13" s="152"/>
      <c r="G13" s="153"/>
    </row>
    <row r="14" spans="1:9" x14ac:dyDescent="0.25">
      <c r="A14" t="s">
        <v>52</v>
      </c>
    </row>
    <row r="15" spans="1:9" ht="24.7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31.5" customHeight="1" x14ac:dyDescent="0.25">
      <c r="A16" s="120"/>
      <c r="B16" s="122"/>
      <c r="C16" s="122"/>
      <c r="D16" s="124"/>
      <c r="E16" s="126"/>
      <c r="F16" s="51" t="s">
        <v>65</v>
      </c>
      <c r="G16" s="51" t="s">
        <v>66</v>
      </c>
    </row>
    <row r="17" spans="1:7" x14ac:dyDescent="0.25">
      <c r="A17" s="129">
        <v>2545.1999999999998</v>
      </c>
      <c r="B17" s="131">
        <v>115</v>
      </c>
      <c r="C17" s="131">
        <v>58</v>
      </c>
      <c r="D17" s="83" t="s">
        <v>53</v>
      </c>
      <c r="E17" s="81">
        <v>118671.39</v>
      </c>
      <c r="F17" s="81">
        <v>27819.05</v>
      </c>
      <c r="G17" s="81">
        <v>12980.52</v>
      </c>
    </row>
    <row r="18" spans="1:7" x14ac:dyDescent="0.25">
      <c r="A18" s="130"/>
      <c r="B18" s="132"/>
      <c r="C18" s="132"/>
      <c r="D18" s="83" t="s">
        <v>54</v>
      </c>
      <c r="E18" s="81">
        <v>1435160.63</v>
      </c>
      <c r="F18" s="81">
        <v>342193.72</v>
      </c>
      <c r="G18" s="81">
        <v>157288.59</v>
      </c>
    </row>
    <row r="19" spans="1:7" x14ac:dyDescent="0.25">
      <c r="A19" s="130"/>
      <c r="B19" s="132"/>
      <c r="C19" s="132"/>
      <c r="D19" s="83" t="s">
        <v>55</v>
      </c>
      <c r="E19" s="81">
        <v>7487.13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83" t="s">
        <v>56</v>
      </c>
      <c r="E20" s="81">
        <v>1294540.1000000001</v>
      </c>
      <c r="F20" s="81">
        <v>305977.96999999997</v>
      </c>
      <c r="G20" s="81">
        <v>141139.89000000001</v>
      </c>
    </row>
    <row r="21" spans="1:7" x14ac:dyDescent="0.25">
      <c r="A21" s="130"/>
      <c r="B21" s="132"/>
      <c r="C21" s="132"/>
      <c r="D21" s="83" t="s">
        <v>57</v>
      </c>
      <c r="E21" s="81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83" t="s">
        <v>58</v>
      </c>
      <c r="E22" s="81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59</v>
      </c>
      <c r="E23" s="81">
        <v>259291.92</v>
      </c>
      <c r="F23" s="81">
        <v>64034.8</v>
      </c>
      <c r="G23" s="81">
        <v>29129.22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75" x14ac:dyDescent="0.25">
      <c r="A5" s="40">
        <v>2</v>
      </c>
      <c r="B5" s="38" t="s">
        <v>8</v>
      </c>
      <c r="C5" s="35" t="s">
        <v>5</v>
      </c>
      <c r="D5" s="21" t="s">
        <v>15</v>
      </c>
      <c r="E5" s="151"/>
      <c r="F5" s="152"/>
      <c r="G5" s="153"/>
    </row>
    <row r="6" spans="1:9" ht="15.75" x14ac:dyDescent="0.25">
      <c r="A6" s="116"/>
      <c r="B6" s="114" t="s">
        <v>9</v>
      </c>
      <c r="C6" s="4" t="s">
        <v>24</v>
      </c>
      <c r="D6" s="15">
        <v>10</v>
      </c>
      <c r="E6" s="151"/>
      <c r="F6" s="152"/>
      <c r="G6" s="153"/>
    </row>
    <row r="7" spans="1:9" ht="15.75" x14ac:dyDescent="0.25">
      <c r="A7" s="116"/>
      <c r="B7" s="115"/>
      <c r="C7" s="4" t="s">
        <v>6</v>
      </c>
      <c r="D7" s="26">
        <v>7574.71</v>
      </c>
      <c r="E7" s="151"/>
      <c r="F7" s="152"/>
      <c r="G7" s="153"/>
    </row>
    <row r="8" spans="1:9" ht="15.6" customHeight="1" x14ac:dyDescent="0.25">
      <c r="A8" s="41">
        <v>3</v>
      </c>
      <c r="B8" s="5" t="s">
        <v>8</v>
      </c>
      <c r="C8" s="14" t="s">
        <v>5</v>
      </c>
      <c r="D8" s="37" t="s">
        <v>16</v>
      </c>
      <c r="E8" s="151"/>
      <c r="F8" s="152"/>
      <c r="G8" s="153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29</v>
      </c>
      <c r="E9" s="151"/>
      <c r="F9" s="152"/>
      <c r="G9" s="153"/>
      <c r="H9" s="16"/>
    </row>
    <row r="10" spans="1:9" ht="15.6" customHeight="1" x14ac:dyDescent="0.25">
      <c r="A10" s="116"/>
      <c r="B10" s="115"/>
      <c r="C10" s="4" t="s">
        <v>6</v>
      </c>
      <c r="D10" s="26">
        <v>41230.300000000003</v>
      </c>
      <c r="E10" s="151"/>
      <c r="F10" s="152"/>
      <c r="G10" s="153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51"/>
      <c r="F11" s="152"/>
      <c r="G11" s="153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15">
        <v>116.8</v>
      </c>
      <c r="E12" s="151"/>
      <c r="F12" s="152"/>
      <c r="G12" s="153"/>
      <c r="H12" s="6"/>
    </row>
    <row r="13" spans="1:9" ht="15.75" x14ac:dyDescent="0.25">
      <c r="A13" s="113"/>
      <c r="B13" s="115"/>
      <c r="C13" s="4" t="s">
        <v>6</v>
      </c>
      <c r="D13" s="26">
        <v>155382.51999999999</v>
      </c>
      <c r="E13" s="151"/>
      <c r="F13" s="152"/>
      <c r="G13" s="153"/>
      <c r="H13" s="6"/>
    </row>
    <row r="14" spans="1:9" ht="33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58"/>
      <c r="F14" s="159"/>
      <c r="G14" s="160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15">
        <v>2.5</v>
      </c>
      <c r="E15" s="158"/>
      <c r="F15" s="159"/>
      <c r="G15" s="160"/>
      <c r="H15" s="16"/>
    </row>
    <row r="16" spans="1:9" ht="15.75" customHeight="1" x14ac:dyDescent="0.25">
      <c r="A16" s="116"/>
      <c r="B16" s="115"/>
      <c r="C16" s="4" t="s">
        <v>6</v>
      </c>
      <c r="D16" s="26">
        <v>2796.64</v>
      </c>
      <c r="E16" s="158"/>
      <c r="F16" s="159"/>
      <c r="G16" s="160"/>
      <c r="H16" s="6"/>
    </row>
    <row r="17" spans="1:7" ht="31.5" x14ac:dyDescent="0.25">
      <c r="A17" s="41">
        <v>6</v>
      </c>
      <c r="B17" s="5" t="s">
        <v>8</v>
      </c>
      <c r="C17" s="14" t="s">
        <v>5</v>
      </c>
      <c r="D17" s="42" t="s">
        <v>26</v>
      </c>
      <c r="E17" s="158"/>
      <c r="F17" s="159"/>
      <c r="G17" s="160"/>
    </row>
    <row r="18" spans="1:7" ht="31.5" customHeight="1" x14ac:dyDescent="0.25">
      <c r="A18" s="116"/>
      <c r="B18" s="114" t="s">
        <v>9</v>
      </c>
      <c r="C18" s="4" t="s">
        <v>23</v>
      </c>
      <c r="D18" s="15">
        <v>69.099999999999994</v>
      </c>
      <c r="E18" s="158"/>
      <c r="F18" s="159"/>
      <c r="G18" s="160"/>
    </row>
    <row r="19" spans="1:7" ht="15.75" x14ac:dyDescent="0.25">
      <c r="A19" s="116"/>
      <c r="B19" s="115"/>
      <c r="C19" s="4" t="s">
        <v>6</v>
      </c>
      <c r="D19" s="26">
        <v>93143.06</v>
      </c>
      <c r="E19" s="161"/>
      <c r="F19" s="162"/>
      <c r="G19" s="163"/>
    </row>
    <row r="20" spans="1:7" x14ac:dyDescent="0.25">
      <c r="A20" t="s">
        <v>52</v>
      </c>
    </row>
    <row r="21" spans="1:7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1.5" customHeight="1" x14ac:dyDescent="0.25">
      <c r="A22" s="120"/>
      <c r="B22" s="122"/>
      <c r="C22" s="122"/>
      <c r="D22" s="124"/>
      <c r="E22" s="126"/>
      <c r="F22" s="51" t="s">
        <v>65</v>
      </c>
      <c r="G22" s="51" t="s">
        <v>66</v>
      </c>
    </row>
    <row r="23" spans="1:7" x14ac:dyDescent="0.25">
      <c r="A23" s="129">
        <v>2225</v>
      </c>
      <c r="B23" s="131">
        <v>103</v>
      </c>
      <c r="C23" s="131">
        <v>54</v>
      </c>
      <c r="D23" s="83" t="s">
        <v>53</v>
      </c>
      <c r="E23" s="81">
        <v>99599.6</v>
      </c>
      <c r="F23" s="81">
        <v>25129.18</v>
      </c>
      <c r="G23" s="81">
        <v>11725.41</v>
      </c>
    </row>
    <row r="24" spans="1:7" x14ac:dyDescent="0.25">
      <c r="A24" s="130"/>
      <c r="B24" s="132"/>
      <c r="C24" s="132"/>
      <c r="D24" s="83" t="s">
        <v>54</v>
      </c>
      <c r="E24" s="81">
        <v>1166629.45</v>
      </c>
      <c r="F24" s="81">
        <v>301155.38</v>
      </c>
      <c r="G24" s="81">
        <v>138425.43</v>
      </c>
    </row>
    <row r="25" spans="1:7" x14ac:dyDescent="0.25">
      <c r="A25" s="130"/>
      <c r="B25" s="132"/>
      <c r="C25" s="132"/>
      <c r="D25" s="83" t="s">
        <v>55</v>
      </c>
      <c r="E25" s="81">
        <v>14431.36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56</v>
      </c>
      <c r="E26" s="81">
        <v>1024193.56</v>
      </c>
      <c r="F26" s="81">
        <v>262486.23</v>
      </c>
      <c r="G26" s="81">
        <v>121046.24</v>
      </c>
    </row>
    <row r="27" spans="1:7" x14ac:dyDescent="0.25">
      <c r="A27" s="130"/>
      <c r="B27" s="132"/>
      <c r="C27" s="132"/>
      <c r="D27" s="83" t="s">
        <v>57</v>
      </c>
      <c r="E27" s="81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83" t="s">
        <v>58</v>
      </c>
      <c r="E28" s="81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83" t="s">
        <v>59</v>
      </c>
      <c r="E29" s="81">
        <v>242035.49</v>
      </c>
      <c r="F29" s="81">
        <v>63798.33</v>
      </c>
      <c r="G29" s="81">
        <v>29104.6</v>
      </c>
    </row>
  </sheetData>
  <mergeCells count="37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6:A7"/>
    <mergeCell ref="B6:B7"/>
    <mergeCell ref="A9:A10"/>
    <mergeCell ref="B9:B10"/>
    <mergeCell ref="A18:A19"/>
    <mergeCell ref="B18:B19"/>
    <mergeCell ref="A12:A13"/>
    <mergeCell ref="B12:B13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51"/>
      <c r="F5" s="152"/>
      <c r="G5" s="153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25</v>
      </c>
      <c r="E6" s="151"/>
      <c r="F6" s="152"/>
      <c r="G6" s="153"/>
      <c r="H6" s="16"/>
    </row>
    <row r="7" spans="1:9" ht="15.6" customHeight="1" x14ac:dyDescent="0.25">
      <c r="A7" s="116"/>
      <c r="B7" s="115"/>
      <c r="C7" s="4" t="s">
        <v>6</v>
      </c>
      <c r="D7" s="26">
        <v>28862.2</v>
      </c>
      <c r="E7" s="151"/>
      <c r="F7" s="152"/>
      <c r="G7" s="153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21" t="s">
        <v>18</v>
      </c>
      <c r="E8" s="151"/>
      <c r="F8" s="152"/>
      <c r="G8" s="153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37.700000000000003</v>
      </c>
      <c r="E9" s="151"/>
      <c r="F9" s="152"/>
      <c r="G9" s="153"/>
      <c r="H9" s="6"/>
    </row>
    <row r="10" spans="1:9" ht="15.75" x14ac:dyDescent="0.25">
      <c r="A10" s="113"/>
      <c r="B10" s="115"/>
      <c r="C10" s="4" t="s">
        <v>6</v>
      </c>
      <c r="D10" s="26">
        <v>70330.05</v>
      </c>
      <c r="E10" s="151"/>
      <c r="F10" s="152"/>
      <c r="G10" s="153"/>
      <c r="H10" s="6"/>
    </row>
    <row r="11" spans="1:9" ht="33" customHeight="1" x14ac:dyDescent="0.25">
      <c r="A11" s="41">
        <v>4</v>
      </c>
      <c r="B11" s="5" t="s">
        <v>8</v>
      </c>
      <c r="C11" s="14" t="s">
        <v>5</v>
      </c>
      <c r="D11" s="21" t="s">
        <v>19</v>
      </c>
      <c r="E11" s="151"/>
      <c r="F11" s="152"/>
      <c r="G11" s="153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15">
        <v>1.5</v>
      </c>
      <c r="E12" s="151"/>
      <c r="F12" s="152"/>
      <c r="G12" s="153"/>
      <c r="H12" s="16"/>
    </row>
    <row r="13" spans="1:9" ht="15.75" customHeight="1" x14ac:dyDescent="0.25">
      <c r="A13" s="116"/>
      <c r="B13" s="115"/>
      <c r="C13" s="4" t="s">
        <v>6</v>
      </c>
      <c r="D13" s="26">
        <v>39701.42</v>
      </c>
      <c r="E13" s="142"/>
      <c r="F13" s="143"/>
      <c r="G13" s="144"/>
      <c r="H13" s="6"/>
    </row>
    <row r="14" spans="1:9" x14ac:dyDescent="0.25">
      <c r="A14" t="s">
        <v>52</v>
      </c>
    </row>
    <row r="15" spans="1:9" ht="23.2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9.25" customHeight="1" x14ac:dyDescent="0.25">
      <c r="A16" s="120"/>
      <c r="B16" s="122"/>
      <c r="C16" s="122"/>
      <c r="D16" s="124"/>
      <c r="E16" s="126"/>
      <c r="F16" s="51" t="s">
        <v>65</v>
      </c>
      <c r="G16" s="51" t="s">
        <v>66</v>
      </c>
    </row>
    <row r="17" spans="1:7" x14ac:dyDescent="0.25">
      <c r="A17" s="129">
        <v>4019.6</v>
      </c>
      <c r="B17" s="131">
        <v>166</v>
      </c>
      <c r="C17" s="131">
        <v>96</v>
      </c>
      <c r="D17" s="83" t="s">
        <v>53</v>
      </c>
      <c r="E17" s="81">
        <v>139695.93</v>
      </c>
      <c r="F17" s="81">
        <v>85173.17</v>
      </c>
      <c r="G17" s="81">
        <v>39934.120000000003</v>
      </c>
    </row>
    <row r="18" spans="1:7" x14ac:dyDescent="0.25">
      <c r="A18" s="130"/>
      <c r="B18" s="132"/>
      <c r="C18" s="132"/>
      <c r="D18" s="83" t="s">
        <v>54</v>
      </c>
      <c r="E18" s="81">
        <v>1842956.45</v>
      </c>
      <c r="F18" s="81">
        <v>553016.57999999996</v>
      </c>
      <c r="G18" s="81">
        <v>254199.24</v>
      </c>
    </row>
    <row r="19" spans="1:7" x14ac:dyDescent="0.25">
      <c r="A19" s="130"/>
      <c r="B19" s="132"/>
      <c r="C19" s="132"/>
      <c r="D19" s="83" t="s">
        <v>55</v>
      </c>
      <c r="E19" s="81">
        <v>22621.32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83" t="s">
        <v>56</v>
      </c>
      <c r="E20" s="81">
        <v>1588734.78</v>
      </c>
      <c r="F20" s="81">
        <v>518236.19</v>
      </c>
      <c r="G20" s="81">
        <v>239110.94</v>
      </c>
    </row>
    <row r="21" spans="1:7" x14ac:dyDescent="0.25">
      <c r="A21" s="130"/>
      <c r="B21" s="132"/>
      <c r="C21" s="132"/>
      <c r="D21" s="83" t="s">
        <v>57</v>
      </c>
      <c r="E21" s="81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83" t="s">
        <v>58</v>
      </c>
      <c r="E22" s="81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59</v>
      </c>
      <c r="E23" s="81">
        <v>393917.6</v>
      </c>
      <c r="F23" s="81">
        <v>119953.56</v>
      </c>
      <c r="G23" s="81">
        <v>55022.42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A30" sqref="A30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10.710937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21.75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51"/>
      <c r="F5" s="152"/>
      <c r="G5" s="153"/>
      <c r="H5" s="16"/>
    </row>
    <row r="6" spans="1:9" ht="16.5" customHeight="1" x14ac:dyDescent="0.25">
      <c r="A6" s="116"/>
      <c r="B6" s="114" t="s">
        <v>9</v>
      </c>
      <c r="C6" s="4" t="s">
        <v>23</v>
      </c>
      <c r="D6" s="15">
        <v>1</v>
      </c>
      <c r="E6" s="151"/>
      <c r="F6" s="152"/>
      <c r="G6" s="153"/>
      <c r="H6" s="16"/>
    </row>
    <row r="7" spans="1:9" ht="18" customHeight="1" x14ac:dyDescent="0.25">
      <c r="A7" s="116"/>
      <c r="B7" s="115"/>
      <c r="C7" s="4" t="s">
        <v>6</v>
      </c>
      <c r="D7" s="26">
        <v>4000</v>
      </c>
      <c r="E7" s="151"/>
      <c r="F7" s="152"/>
      <c r="G7" s="153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42" t="s">
        <v>40</v>
      </c>
      <c r="E8" s="151"/>
      <c r="F8" s="152"/>
      <c r="G8" s="153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15">
        <v>4</v>
      </c>
      <c r="E9" s="151"/>
      <c r="F9" s="152"/>
      <c r="G9" s="153"/>
      <c r="H9" s="16"/>
    </row>
    <row r="10" spans="1:9" ht="15.6" customHeight="1" x14ac:dyDescent="0.25">
      <c r="A10" s="116"/>
      <c r="B10" s="115"/>
      <c r="C10" s="4" t="s">
        <v>6</v>
      </c>
      <c r="D10" s="26">
        <v>7972.81</v>
      </c>
      <c r="E10" s="151"/>
      <c r="F10" s="152"/>
      <c r="G10" s="153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51"/>
      <c r="F11" s="152"/>
      <c r="G11" s="153"/>
      <c r="H11" s="16"/>
    </row>
    <row r="12" spans="1:9" ht="15.75" customHeight="1" x14ac:dyDescent="0.25">
      <c r="A12" s="112"/>
      <c r="B12" s="114" t="s">
        <v>9</v>
      </c>
      <c r="C12" s="4" t="s">
        <v>14</v>
      </c>
      <c r="D12" s="15">
        <v>3</v>
      </c>
      <c r="E12" s="151"/>
      <c r="F12" s="152"/>
      <c r="G12" s="153"/>
      <c r="H12" s="6"/>
    </row>
    <row r="13" spans="1:9" ht="15.75" x14ac:dyDescent="0.25">
      <c r="A13" s="113"/>
      <c r="B13" s="115"/>
      <c r="C13" s="4" t="s">
        <v>6</v>
      </c>
      <c r="D13" s="26">
        <v>28125.93</v>
      </c>
      <c r="E13" s="142"/>
      <c r="F13" s="143"/>
      <c r="G13" s="144"/>
      <c r="H13" s="6"/>
    </row>
    <row r="14" spans="1:9" ht="21" customHeight="1" x14ac:dyDescent="0.25">
      <c r="A14" s="41">
        <v>5</v>
      </c>
      <c r="B14" s="5" t="s">
        <v>8</v>
      </c>
      <c r="C14" s="14" t="s">
        <v>5</v>
      </c>
      <c r="D14" s="21" t="s">
        <v>44</v>
      </c>
      <c r="E14" s="158"/>
      <c r="F14" s="159"/>
      <c r="G14" s="160"/>
      <c r="H14" s="16"/>
    </row>
    <row r="15" spans="1:9" ht="20.25" customHeight="1" x14ac:dyDescent="0.25">
      <c r="A15" s="116"/>
      <c r="B15" s="114" t="s">
        <v>9</v>
      </c>
      <c r="C15" s="4" t="s">
        <v>23</v>
      </c>
      <c r="D15" s="15">
        <v>1</v>
      </c>
      <c r="E15" s="158"/>
      <c r="F15" s="159"/>
      <c r="G15" s="160"/>
      <c r="H15" s="16"/>
    </row>
    <row r="16" spans="1:9" ht="15.75" customHeight="1" x14ac:dyDescent="0.25">
      <c r="A16" s="116"/>
      <c r="B16" s="115"/>
      <c r="C16" s="4" t="s">
        <v>6</v>
      </c>
      <c r="D16" s="26">
        <v>25342.19</v>
      </c>
      <c r="E16" s="158"/>
      <c r="F16" s="159"/>
      <c r="G16" s="160"/>
      <c r="H16" s="6"/>
    </row>
    <row r="17" spans="1:7" ht="31.5" x14ac:dyDescent="0.25">
      <c r="A17" s="40">
        <v>6</v>
      </c>
      <c r="B17" s="38" t="s">
        <v>8</v>
      </c>
      <c r="C17" s="35" t="s">
        <v>5</v>
      </c>
      <c r="D17" s="48" t="s">
        <v>26</v>
      </c>
      <c r="E17" s="158"/>
      <c r="F17" s="159"/>
      <c r="G17" s="160"/>
    </row>
    <row r="18" spans="1:7" ht="15.75" x14ac:dyDescent="0.25">
      <c r="A18" s="116"/>
      <c r="B18" s="114" t="s">
        <v>9</v>
      </c>
      <c r="C18" s="4" t="s">
        <v>23</v>
      </c>
      <c r="D18" s="15">
        <v>2</v>
      </c>
      <c r="E18" s="158"/>
      <c r="F18" s="159"/>
      <c r="G18" s="160"/>
    </row>
    <row r="19" spans="1:7" ht="15.75" x14ac:dyDescent="0.25">
      <c r="A19" s="116"/>
      <c r="B19" s="115"/>
      <c r="C19" s="4" t="s">
        <v>6</v>
      </c>
      <c r="D19" s="26">
        <v>27438.720000000001</v>
      </c>
      <c r="E19" s="158"/>
      <c r="F19" s="159"/>
      <c r="G19" s="160"/>
    </row>
    <row r="20" spans="1:7" x14ac:dyDescent="0.25">
      <c r="A20" t="s">
        <v>52</v>
      </c>
    </row>
    <row r="21" spans="1:7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8.25" customHeight="1" x14ac:dyDescent="0.25">
      <c r="A22" s="120"/>
      <c r="B22" s="122"/>
      <c r="C22" s="122"/>
      <c r="D22" s="124"/>
      <c r="E22" s="126"/>
      <c r="F22" s="51" t="s">
        <v>65</v>
      </c>
      <c r="G22" s="51" t="s">
        <v>66</v>
      </c>
    </row>
    <row r="23" spans="1:7" x14ac:dyDescent="0.25">
      <c r="A23" s="164">
        <v>1958.07</v>
      </c>
      <c r="B23" s="166">
        <v>109</v>
      </c>
      <c r="C23" s="166">
        <v>72</v>
      </c>
      <c r="D23" s="60" t="s">
        <v>53</v>
      </c>
      <c r="E23" s="61">
        <v>112401.17</v>
      </c>
      <c r="F23" s="62">
        <v>17281.990000000002</v>
      </c>
      <c r="G23" s="62">
        <v>7831.04</v>
      </c>
    </row>
    <row r="24" spans="1:7" x14ac:dyDescent="0.25">
      <c r="A24" s="165"/>
      <c r="B24" s="167"/>
      <c r="C24" s="167"/>
      <c r="D24" s="60" t="s">
        <v>54</v>
      </c>
      <c r="E24" s="61">
        <v>1365342.64</v>
      </c>
      <c r="F24" s="62">
        <v>225905.89</v>
      </c>
      <c r="G24" s="62">
        <v>100827.89</v>
      </c>
    </row>
    <row r="25" spans="1:7" x14ac:dyDescent="0.25">
      <c r="A25" s="165"/>
      <c r="B25" s="167"/>
      <c r="C25" s="167"/>
      <c r="D25" s="60" t="s">
        <v>55</v>
      </c>
      <c r="E25" s="61">
        <v>-30671.98</v>
      </c>
      <c r="F25" s="62">
        <v>0</v>
      </c>
      <c r="G25" s="62">
        <v>0</v>
      </c>
    </row>
    <row r="26" spans="1:7" x14ac:dyDescent="0.25">
      <c r="A26" s="165"/>
      <c r="B26" s="167"/>
      <c r="C26" s="167"/>
      <c r="D26" s="60" t="s">
        <v>56</v>
      </c>
      <c r="E26" s="61">
        <v>960951.86</v>
      </c>
      <c r="F26" s="62">
        <v>173475.36</v>
      </c>
      <c r="G26" s="62">
        <v>77900.11</v>
      </c>
    </row>
    <row r="27" spans="1:7" x14ac:dyDescent="0.25">
      <c r="A27" s="165"/>
      <c r="B27" s="167"/>
      <c r="C27" s="167"/>
      <c r="D27" s="60" t="s">
        <v>57</v>
      </c>
      <c r="E27" s="61">
        <v>0</v>
      </c>
      <c r="F27" s="62">
        <v>0</v>
      </c>
      <c r="G27" s="62">
        <v>0</v>
      </c>
    </row>
    <row r="28" spans="1:7" x14ac:dyDescent="0.25">
      <c r="A28" s="165"/>
      <c r="B28" s="167"/>
      <c r="C28" s="167"/>
      <c r="D28" s="60" t="s">
        <v>58</v>
      </c>
      <c r="E28" s="61">
        <v>0</v>
      </c>
      <c r="F28" s="62">
        <v>0</v>
      </c>
      <c r="G28" s="62">
        <v>0</v>
      </c>
    </row>
    <row r="29" spans="1:7" x14ac:dyDescent="0.25">
      <c r="A29" s="165"/>
      <c r="B29" s="167"/>
      <c r="C29" s="167"/>
      <c r="D29" s="60" t="s">
        <v>59</v>
      </c>
      <c r="E29" s="61">
        <v>516791.95</v>
      </c>
      <c r="F29" s="62">
        <v>69712.52</v>
      </c>
      <c r="G29" s="62">
        <v>30758.82</v>
      </c>
    </row>
    <row r="39" ht="15" customHeight="1" x14ac:dyDescent="0.25"/>
  </sheetData>
  <mergeCells count="37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6:A7"/>
    <mergeCell ref="B6:B7"/>
    <mergeCell ref="A9:A10"/>
    <mergeCell ref="B9:B10"/>
    <mergeCell ref="A18:A19"/>
    <mergeCell ref="B18:B19"/>
    <mergeCell ref="A12:A13"/>
    <mergeCell ref="B12:B13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33" t="s">
        <v>67</v>
      </c>
      <c r="F3" s="134"/>
      <c r="G3" s="135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57"/>
      <c r="F4" s="152"/>
      <c r="G4" s="153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51"/>
      <c r="F5" s="152"/>
      <c r="G5" s="153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7</v>
      </c>
      <c r="E6" s="151"/>
      <c r="F6" s="152"/>
      <c r="G6" s="153"/>
      <c r="H6" s="16"/>
    </row>
    <row r="7" spans="1:9" ht="15.6" customHeight="1" x14ac:dyDescent="0.25">
      <c r="A7" s="116"/>
      <c r="B7" s="115"/>
      <c r="C7" s="4" t="s">
        <v>6</v>
      </c>
      <c r="D7" s="26">
        <v>10725.94</v>
      </c>
      <c r="E7" s="151"/>
      <c r="F7" s="152"/>
      <c r="G7" s="153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21" t="s">
        <v>18</v>
      </c>
      <c r="E8" s="151"/>
      <c r="F8" s="152"/>
      <c r="G8" s="153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21</v>
      </c>
      <c r="E9" s="151"/>
      <c r="F9" s="152"/>
      <c r="G9" s="153"/>
      <c r="H9" s="6"/>
    </row>
    <row r="10" spans="1:9" ht="15.75" x14ac:dyDescent="0.25">
      <c r="A10" s="113"/>
      <c r="B10" s="115"/>
      <c r="C10" s="4" t="s">
        <v>6</v>
      </c>
      <c r="D10" s="26">
        <v>58880.08</v>
      </c>
      <c r="E10" s="151"/>
      <c r="F10" s="152"/>
      <c r="G10" s="153"/>
      <c r="H10" s="6"/>
    </row>
    <row r="11" spans="1:9" ht="18.75" customHeight="1" x14ac:dyDescent="0.25">
      <c r="A11" s="41">
        <v>4</v>
      </c>
      <c r="B11" s="5" t="s">
        <v>8</v>
      </c>
      <c r="C11" s="14" t="s">
        <v>5</v>
      </c>
      <c r="D11" s="21" t="s">
        <v>44</v>
      </c>
      <c r="E11" s="151"/>
      <c r="F11" s="152"/>
      <c r="G11" s="153"/>
      <c r="H11" s="16"/>
    </row>
    <row r="12" spans="1:9" ht="18.75" customHeight="1" x14ac:dyDescent="0.25">
      <c r="A12" s="116"/>
      <c r="B12" s="114" t="s">
        <v>9</v>
      </c>
      <c r="C12" s="4" t="s">
        <v>14</v>
      </c>
      <c r="D12" s="15">
        <v>22</v>
      </c>
      <c r="E12" s="151"/>
      <c r="F12" s="152"/>
      <c r="G12" s="153"/>
      <c r="H12" s="16"/>
    </row>
    <row r="13" spans="1:9" ht="15.75" customHeight="1" x14ac:dyDescent="0.25">
      <c r="A13" s="116"/>
      <c r="B13" s="115"/>
      <c r="C13" s="4" t="s">
        <v>6</v>
      </c>
      <c r="D13" s="26">
        <v>65879.31</v>
      </c>
      <c r="E13" s="142"/>
      <c r="F13" s="143"/>
      <c r="G13" s="144"/>
      <c r="H13" s="6"/>
    </row>
    <row r="14" spans="1:9" ht="31.5" x14ac:dyDescent="0.25">
      <c r="A14" s="41">
        <v>5</v>
      </c>
      <c r="B14" s="5" t="s">
        <v>8</v>
      </c>
      <c r="C14" s="14" t="s">
        <v>5</v>
      </c>
      <c r="D14" s="42" t="s">
        <v>26</v>
      </c>
      <c r="E14" s="158"/>
      <c r="F14" s="159"/>
      <c r="G14" s="160"/>
    </row>
    <row r="15" spans="1:9" ht="31.5" customHeight="1" x14ac:dyDescent="0.25">
      <c r="A15" s="116"/>
      <c r="B15" s="114" t="s">
        <v>9</v>
      </c>
      <c r="C15" s="4" t="s">
        <v>23</v>
      </c>
      <c r="D15" s="15">
        <v>13</v>
      </c>
      <c r="E15" s="158"/>
      <c r="F15" s="159"/>
      <c r="G15" s="160"/>
    </row>
    <row r="16" spans="1:9" ht="15.75" x14ac:dyDescent="0.25">
      <c r="A16" s="116"/>
      <c r="B16" s="115"/>
      <c r="C16" s="4" t="s">
        <v>6</v>
      </c>
      <c r="D16" s="26">
        <v>50673.93</v>
      </c>
      <c r="E16" s="161"/>
      <c r="F16" s="162"/>
      <c r="G16" s="163"/>
    </row>
    <row r="17" spans="1:7" x14ac:dyDescent="0.25">
      <c r="A17" t="s">
        <v>52</v>
      </c>
    </row>
    <row r="18" spans="1:7" ht="25.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34.5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2434.1999999999998</v>
      </c>
      <c r="B20" s="131">
        <v>92</v>
      </c>
      <c r="C20" s="131">
        <v>62</v>
      </c>
      <c r="D20" s="83" t="s">
        <v>53</v>
      </c>
      <c r="E20" s="81">
        <v>86030.38</v>
      </c>
      <c r="F20" s="81">
        <v>52646.12</v>
      </c>
      <c r="G20" s="81">
        <v>24611.919999999998</v>
      </c>
    </row>
    <row r="21" spans="1:7" x14ac:dyDescent="0.25">
      <c r="A21" s="130"/>
      <c r="B21" s="132"/>
      <c r="C21" s="132"/>
      <c r="D21" s="83" t="s">
        <v>54</v>
      </c>
      <c r="E21" s="81">
        <v>1096115.1299999999</v>
      </c>
      <c r="F21" s="81">
        <v>328802.58</v>
      </c>
      <c r="G21" s="81">
        <v>151137.24</v>
      </c>
    </row>
    <row r="22" spans="1:7" x14ac:dyDescent="0.25">
      <c r="A22" s="130"/>
      <c r="B22" s="132"/>
      <c r="C22" s="132"/>
      <c r="D22" s="83" t="s">
        <v>55</v>
      </c>
      <c r="E22" s="81">
        <v>14549.34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56</v>
      </c>
      <c r="E23" s="81">
        <v>909611.67</v>
      </c>
      <c r="F23" s="81">
        <v>301434.49</v>
      </c>
      <c r="G23" s="81">
        <v>139123.43</v>
      </c>
    </row>
    <row r="24" spans="1:7" x14ac:dyDescent="0.25">
      <c r="A24" s="130"/>
      <c r="B24" s="132"/>
      <c r="C24" s="132"/>
      <c r="D24" s="83" t="s">
        <v>57</v>
      </c>
      <c r="E24" s="81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83" t="s">
        <v>58</v>
      </c>
      <c r="E25" s="81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59</v>
      </c>
      <c r="E26" s="81">
        <v>272533.84000000003</v>
      </c>
      <c r="F26" s="81">
        <v>80014.210000000006</v>
      </c>
      <c r="G26" s="81">
        <v>36625.730000000003</v>
      </c>
    </row>
  </sheetData>
  <mergeCells count="32">
    <mergeCell ref="A1:I2"/>
    <mergeCell ref="A6:A7"/>
    <mergeCell ref="B6:B7"/>
    <mergeCell ref="A15:A16"/>
    <mergeCell ref="B15:B16"/>
    <mergeCell ref="A9:A10"/>
    <mergeCell ref="B9:B10"/>
    <mergeCell ref="A12:A13"/>
    <mergeCell ref="B12:B13"/>
    <mergeCell ref="E15:G15"/>
    <mergeCell ref="E16:G16"/>
    <mergeCell ref="A18:A19"/>
    <mergeCell ref="B18:B19"/>
    <mergeCell ref="C18:C19"/>
    <mergeCell ref="D18:D19"/>
    <mergeCell ref="E18:E19"/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A45" sqref="A45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855468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36"/>
      <c r="F4" s="136"/>
      <c r="G4" s="136"/>
    </row>
    <row r="5" spans="1:9" ht="15.75" x14ac:dyDescent="0.25">
      <c r="A5" s="39">
        <v>2</v>
      </c>
      <c r="B5" s="38" t="s">
        <v>8</v>
      </c>
      <c r="C5" s="32" t="s">
        <v>5</v>
      </c>
      <c r="D5" s="54" t="s">
        <v>42</v>
      </c>
      <c r="E5" s="136"/>
      <c r="F5" s="136"/>
      <c r="G5" s="136"/>
    </row>
    <row r="6" spans="1:9" ht="15.75" x14ac:dyDescent="0.25">
      <c r="A6" s="116"/>
      <c r="B6" s="114" t="s">
        <v>9</v>
      </c>
      <c r="C6" s="4" t="s">
        <v>35</v>
      </c>
      <c r="D6" s="55">
        <v>78.959999999999994</v>
      </c>
      <c r="E6" s="136"/>
      <c r="F6" s="136"/>
      <c r="G6" s="136"/>
    </row>
    <row r="7" spans="1:9" ht="15.75" x14ac:dyDescent="0.25">
      <c r="A7" s="116"/>
      <c r="B7" s="115"/>
      <c r="C7" s="4" t="s">
        <v>6</v>
      </c>
      <c r="D7" s="56">
        <v>82094.89</v>
      </c>
      <c r="E7" s="136"/>
      <c r="F7" s="136"/>
      <c r="G7" s="136"/>
    </row>
    <row r="8" spans="1:9" ht="15.75" x14ac:dyDescent="0.25">
      <c r="A8" s="39">
        <v>3</v>
      </c>
      <c r="B8" s="38" t="s">
        <v>8</v>
      </c>
      <c r="C8" s="32" t="s">
        <v>5</v>
      </c>
      <c r="D8" s="54" t="s">
        <v>43</v>
      </c>
      <c r="E8" s="136"/>
      <c r="F8" s="136"/>
      <c r="G8" s="136"/>
    </row>
    <row r="9" spans="1:9" ht="15.75" x14ac:dyDescent="0.25">
      <c r="A9" s="116"/>
      <c r="B9" s="114" t="s">
        <v>9</v>
      </c>
      <c r="C9" s="4" t="s">
        <v>35</v>
      </c>
      <c r="D9" s="55">
        <v>7.3</v>
      </c>
      <c r="E9" s="136"/>
      <c r="F9" s="136"/>
      <c r="G9" s="136"/>
    </row>
    <row r="10" spans="1:9" ht="15.75" x14ac:dyDescent="0.25">
      <c r="A10" s="116"/>
      <c r="B10" s="115"/>
      <c r="C10" s="4" t="s">
        <v>6</v>
      </c>
      <c r="D10" s="56">
        <v>17201.53</v>
      </c>
      <c r="E10" s="136"/>
      <c r="F10" s="136"/>
      <c r="G10" s="136"/>
    </row>
    <row r="11" spans="1:9" ht="15.6" customHeight="1" x14ac:dyDescent="0.25">
      <c r="A11" s="39">
        <v>4</v>
      </c>
      <c r="B11" s="38" t="s">
        <v>8</v>
      </c>
      <c r="C11" s="32" t="s">
        <v>5</v>
      </c>
      <c r="D11" s="54" t="s">
        <v>16</v>
      </c>
      <c r="E11" s="136"/>
      <c r="F11" s="136"/>
      <c r="G11" s="136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55">
        <v>561</v>
      </c>
      <c r="E12" s="136"/>
      <c r="F12" s="136"/>
      <c r="G12" s="136"/>
      <c r="H12" s="16"/>
    </row>
    <row r="13" spans="1:9" ht="15.6" customHeight="1" x14ac:dyDescent="0.25">
      <c r="A13" s="116"/>
      <c r="B13" s="115"/>
      <c r="C13" s="4" t="s">
        <v>6</v>
      </c>
      <c r="D13" s="56">
        <v>942138.58</v>
      </c>
      <c r="E13" s="136"/>
      <c r="F13" s="136"/>
      <c r="G13" s="136"/>
      <c r="H13" s="16"/>
    </row>
    <row r="14" spans="1:9" ht="15.6" customHeight="1" x14ac:dyDescent="0.25">
      <c r="A14" s="41">
        <v>5</v>
      </c>
      <c r="B14" s="5" t="s">
        <v>8</v>
      </c>
      <c r="C14" s="14" t="s">
        <v>5</v>
      </c>
      <c r="D14" s="58" t="s">
        <v>40</v>
      </c>
      <c r="E14" s="117"/>
      <c r="F14" s="117"/>
      <c r="G14" s="117"/>
      <c r="H14" s="16"/>
    </row>
    <row r="15" spans="1:9" ht="15.6" customHeight="1" x14ac:dyDescent="0.25">
      <c r="A15" s="116"/>
      <c r="B15" s="114" t="s">
        <v>9</v>
      </c>
      <c r="C15" s="4" t="s">
        <v>14</v>
      </c>
      <c r="D15" s="55">
        <v>292.5</v>
      </c>
      <c r="E15" s="117"/>
      <c r="F15" s="117"/>
      <c r="G15" s="117"/>
      <c r="H15" s="16"/>
    </row>
    <row r="16" spans="1:9" ht="15.6" customHeight="1" x14ac:dyDescent="0.25">
      <c r="A16" s="116"/>
      <c r="B16" s="115"/>
      <c r="C16" s="4" t="s">
        <v>6</v>
      </c>
      <c r="D16" s="56">
        <v>438973.95</v>
      </c>
      <c r="E16" s="117"/>
      <c r="F16" s="117"/>
      <c r="G16" s="117"/>
      <c r="H16" s="16"/>
    </row>
    <row r="17" spans="1:8" ht="15.75" x14ac:dyDescent="0.25">
      <c r="A17" s="39">
        <v>6</v>
      </c>
      <c r="B17" s="5" t="s">
        <v>8</v>
      </c>
      <c r="C17" s="14" t="s">
        <v>5</v>
      </c>
      <c r="D17" s="57" t="s">
        <v>18</v>
      </c>
      <c r="E17" s="118"/>
      <c r="F17" s="118"/>
      <c r="G17" s="118"/>
      <c r="H17" s="16"/>
    </row>
    <row r="18" spans="1:8" ht="31.5" customHeight="1" x14ac:dyDescent="0.25">
      <c r="A18" s="112"/>
      <c r="B18" s="114" t="s">
        <v>9</v>
      </c>
      <c r="C18" s="4" t="s">
        <v>14</v>
      </c>
      <c r="D18" s="55">
        <v>200</v>
      </c>
      <c r="E18" s="118"/>
      <c r="F18" s="118"/>
      <c r="G18" s="118"/>
      <c r="H18" s="6"/>
    </row>
    <row r="19" spans="1:8" ht="15.75" x14ac:dyDescent="0.25">
      <c r="A19" s="113"/>
      <c r="B19" s="115"/>
      <c r="C19" s="4" t="s">
        <v>6</v>
      </c>
      <c r="D19" s="56">
        <v>286263.34999999998</v>
      </c>
      <c r="E19" s="117"/>
      <c r="F19" s="117"/>
      <c r="G19" s="117"/>
      <c r="H19" s="6"/>
    </row>
    <row r="20" spans="1:8" ht="33" customHeight="1" x14ac:dyDescent="0.25">
      <c r="A20" s="41">
        <v>7</v>
      </c>
      <c r="B20" s="5" t="s">
        <v>8</v>
      </c>
      <c r="C20" s="14" t="s">
        <v>5</v>
      </c>
      <c r="D20" s="57" t="s">
        <v>19</v>
      </c>
      <c r="E20" s="118"/>
      <c r="F20" s="118"/>
      <c r="G20" s="118"/>
      <c r="H20" s="16"/>
    </row>
    <row r="21" spans="1:8" ht="31.5" customHeight="1" x14ac:dyDescent="0.25">
      <c r="A21" s="116"/>
      <c r="B21" s="114" t="s">
        <v>9</v>
      </c>
      <c r="C21" s="4" t="s">
        <v>14</v>
      </c>
      <c r="D21" s="55">
        <v>151.5</v>
      </c>
      <c r="E21" s="118"/>
      <c r="F21" s="118"/>
      <c r="G21" s="118"/>
      <c r="H21" s="16"/>
    </row>
    <row r="22" spans="1:8" ht="15.75" customHeight="1" x14ac:dyDescent="0.25">
      <c r="A22" s="116"/>
      <c r="B22" s="115"/>
      <c r="C22" s="4" t="s">
        <v>6</v>
      </c>
      <c r="D22" s="56">
        <v>203840.73</v>
      </c>
      <c r="E22" s="118"/>
      <c r="F22" s="118"/>
      <c r="G22" s="118"/>
      <c r="H22" s="6"/>
    </row>
    <row r="23" spans="1:8" ht="15.75" x14ac:dyDescent="0.25">
      <c r="A23" s="41">
        <v>8</v>
      </c>
      <c r="B23" s="5" t="s">
        <v>8</v>
      </c>
      <c r="C23" s="14" t="s">
        <v>5</v>
      </c>
      <c r="D23" s="57" t="s">
        <v>25</v>
      </c>
      <c r="E23" s="118"/>
      <c r="F23" s="118"/>
      <c r="G23" s="118"/>
    </row>
    <row r="24" spans="1:8" ht="15.75" x14ac:dyDescent="0.25">
      <c r="A24" s="116"/>
      <c r="B24" s="114" t="s">
        <v>9</v>
      </c>
      <c r="C24" s="4" t="s">
        <v>23</v>
      </c>
      <c r="D24" s="55">
        <v>8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56">
        <v>399726.44</v>
      </c>
      <c r="E25" s="118"/>
      <c r="F25" s="118"/>
      <c r="G25" s="118"/>
    </row>
    <row r="26" spans="1:8" ht="15.75" x14ac:dyDescent="0.25">
      <c r="A26" s="41">
        <v>9</v>
      </c>
      <c r="B26" s="5" t="s">
        <v>8</v>
      </c>
      <c r="C26" s="14" t="s">
        <v>5</v>
      </c>
      <c r="D26" s="57" t="s">
        <v>45</v>
      </c>
      <c r="E26" s="118"/>
      <c r="F26" s="118"/>
      <c r="G26" s="118"/>
    </row>
    <row r="27" spans="1:8" ht="15.75" x14ac:dyDescent="0.25">
      <c r="A27" s="116"/>
      <c r="B27" s="114" t="s">
        <v>9</v>
      </c>
      <c r="C27" s="4" t="s">
        <v>23</v>
      </c>
      <c r="D27" s="55">
        <v>375.5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56">
        <v>385263.56</v>
      </c>
      <c r="E28" s="118"/>
      <c r="F28" s="118"/>
      <c r="G28" s="118"/>
    </row>
    <row r="29" spans="1:8" ht="15.75" x14ac:dyDescent="0.25">
      <c r="A29" s="41">
        <v>9</v>
      </c>
      <c r="B29" s="5" t="s">
        <v>8</v>
      </c>
      <c r="C29" s="14" t="s">
        <v>5</v>
      </c>
      <c r="D29" s="57" t="s">
        <v>46</v>
      </c>
      <c r="E29" s="118"/>
      <c r="F29" s="118"/>
      <c r="G29" s="118"/>
    </row>
    <row r="30" spans="1:8" ht="15.75" x14ac:dyDescent="0.25">
      <c r="A30" s="116"/>
      <c r="B30" s="114" t="s">
        <v>9</v>
      </c>
      <c r="C30" s="4" t="s">
        <v>35</v>
      </c>
      <c r="D30" s="55">
        <v>1128</v>
      </c>
      <c r="E30" s="118"/>
      <c r="F30" s="118"/>
      <c r="G30" s="118"/>
    </row>
    <row r="31" spans="1:8" ht="15.75" x14ac:dyDescent="0.25">
      <c r="A31" s="116"/>
      <c r="B31" s="115"/>
      <c r="C31" s="4" t="s">
        <v>6</v>
      </c>
      <c r="D31" s="56">
        <v>687995.46</v>
      </c>
      <c r="E31" s="118"/>
      <c r="F31" s="118"/>
      <c r="G31" s="118"/>
    </row>
    <row r="32" spans="1:8" ht="31.5" x14ac:dyDescent="0.25">
      <c r="A32" s="41">
        <v>10</v>
      </c>
      <c r="B32" s="5" t="s">
        <v>8</v>
      </c>
      <c r="C32" s="14" t="s">
        <v>5</v>
      </c>
      <c r="D32" s="58" t="s">
        <v>26</v>
      </c>
      <c r="E32" s="118"/>
      <c r="F32" s="118"/>
      <c r="G32" s="118"/>
    </row>
    <row r="33" spans="1:7" ht="31.5" customHeight="1" x14ac:dyDescent="0.25">
      <c r="A33" s="116"/>
      <c r="B33" s="114" t="s">
        <v>9</v>
      </c>
      <c r="C33" s="4" t="s">
        <v>35</v>
      </c>
      <c r="D33" s="55">
        <v>56.39</v>
      </c>
      <c r="E33" s="118"/>
      <c r="F33" s="118"/>
      <c r="G33" s="118"/>
    </row>
    <row r="34" spans="1:7" ht="15.75" x14ac:dyDescent="0.25">
      <c r="A34" s="116"/>
      <c r="B34" s="115"/>
      <c r="C34" s="4" t="s">
        <v>6</v>
      </c>
      <c r="D34" s="56">
        <v>129799.33</v>
      </c>
      <c r="E34" s="117"/>
      <c r="F34" s="117"/>
      <c r="G34" s="117"/>
    </row>
    <row r="35" spans="1:7" x14ac:dyDescent="0.25">
      <c r="A35" t="s">
        <v>52</v>
      </c>
    </row>
    <row r="36" spans="1:7" ht="22.5" customHeight="1" x14ac:dyDescent="0.25">
      <c r="A36" s="119" t="s">
        <v>60</v>
      </c>
      <c r="B36" s="121" t="s">
        <v>61</v>
      </c>
      <c r="C36" s="121" t="s">
        <v>62</v>
      </c>
      <c r="D36" s="123"/>
      <c r="E36" s="125" t="s">
        <v>63</v>
      </c>
      <c r="F36" s="127" t="s">
        <v>64</v>
      </c>
      <c r="G36" s="128"/>
    </row>
    <row r="37" spans="1:7" x14ac:dyDescent="0.25">
      <c r="A37" s="120"/>
      <c r="B37" s="122"/>
      <c r="C37" s="122"/>
      <c r="D37" s="124"/>
      <c r="E37" s="126"/>
      <c r="F37" s="63" t="s">
        <v>65</v>
      </c>
      <c r="G37" s="63" t="s">
        <v>66</v>
      </c>
    </row>
    <row r="38" spans="1:7" x14ac:dyDescent="0.25">
      <c r="A38" s="129">
        <v>38992.76</v>
      </c>
      <c r="B38" s="131">
        <v>1670</v>
      </c>
      <c r="C38" s="131">
        <v>749</v>
      </c>
      <c r="D38" s="77" t="s">
        <v>53</v>
      </c>
      <c r="E38" s="78">
        <v>2302649.9900000002</v>
      </c>
      <c r="F38" s="78">
        <v>548377.74</v>
      </c>
      <c r="G38" s="78">
        <v>239983.83</v>
      </c>
    </row>
    <row r="39" spans="1:7" x14ac:dyDescent="0.25">
      <c r="A39" s="130"/>
      <c r="B39" s="132"/>
      <c r="C39" s="132"/>
      <c r="D39" s="77" t="s">
        <v>54</v>
      </c>
      <c r="E39" s="78">
        <v>28401308.359999999</v>
      </c>
      <c r="F39" s="78">
        <v>7067376.3700000001</v>
      </c>
      <c r="G39" s="78">
        <v>3047620.43</v>
      </c>
    </row>
    <row r="40" spans="1:7" x14ac:dyDescent="0.25">
      <c r="A40" s="130"/>
      <c r="B40" s="132"/>
      <c r="C40" s="132"/>
      <c r="D40" s="77" t="s">
        <v>55</v>
      </c>
      <c r="E40" s="78">
        <v>393485.97</v>
      </c>
      <c r="F40" s="78">
        <v>0</v>
      </c>
      <c r="G40" s="78">
        <v>0</v>
      </c>
    </row>
    <row r="41" spans="1:7" x14ac:dyDescent="0.25">
      <c r="A41" s="130"/>
      <c r="B41" s="132"/>
      <c r="C41" s="132"/>
      <c r="D41" s="77" t="s">
        <v>56</v>
      </c>
      <c r="E41" s="78">
        <v>26085076.91</v>
      </c>
      <c r="F41" s="78">
        <v>6486293.4800000004</v>
      </c>
      <c r="G41" s="78">
        <v>2805616</v>
      </c>
    </row>
    <row r="42" spans="1:7" x14ac:dyDescent="0.25">
      <c r="A42" s="130"/>
      <c r="B42" s="132"/>
      <c r="C42" s="132"/>
      <c r="D42" s="77" t="s">
        <v>57</v>
      </c>
      <c r="E42" s="78">
        <v>0</v>
      </c>
      <c r="F42" s="78">
        <v>0</v>
      </c>
      <c r="G42" s="78">
        <v>0</v>
      </c>
    </row>
    <row r="43" spans="1:7" x14ac:dyDescent="0.25">
      <c r="A43" s="130"/>
      <c r="B43" s="132"/>
      <c r="C43" s="132"/>
      <c r="D43" s="77" t="s">
        <v>58</v>
      </c>
      <c r="E43" s="78">
        <v>0</v>
      </c>
      <c r="F43" s="78">
        <v>0</v>
      </c>
      <c r="G43" s="78">
        <v>0</v>
      </c>
    </row>
    <row r="44" spans="1:7" x14ac:dyDescent="0.25">
      <c r="A44" s="130"/>
      <c r="B44" s="132"/>
      <c r="C44" s="132"/>
      <c r="D44" s="77" t="s">
        <v>59</v>
      </c>
      <c r="E44" s="78">
        <v>4618881.4400000004</v>
      </c>
      <c r="F44" s="78">
        <v>1129460.6299999999</v>
      </c>
      <c r="G44" s="78">
        <v>481988.26</v>
      </c>
    </row>
  </sheetData>
  <mergeCells count="62">
    <mergeCell ref="E33:G33"/>
    <mergeCell ref="E34:G34"/>
    <mergeCell ref="E26:G26"/>
    <mergeCell ref="E27:G27"/>
    <mergeCell ref="E28:G28"/>
    <mergeCell ref="E29:G29"/>
    <mergeCell ref="E30:G30"/>
    <mergeCell ref="E20:G20"/>
    <mergeCell ref="E21:G21"/>
    <mergeCell ref="E22:G22"/>
    <mergeCell ref="E31:G31"/>
    <mergeCell ref="E32:G32"/>
    <mergeCell ref="F36:G36"/>
    <mergeCell ref="A38:A44"/>
    <mergeCell ref="B38:B44"/>
    <mergeCell ref="C38:C44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36:A37"/>
    <mergeCell ref="B36:B37"/>
    <mergeCell ref="C36:C37"/>
    <mergeCell ref="D36:D37"/>
    <mergeCell ref="E36:E37"/>
    <mergeCell ref="A21:A22"/>
    <mergeCell ref="B21:B22"/>
    <mergeCell ref="A24:A25"/>
    <mergeCell ref="B24:B25"/>
    <mergeCell ref="E23:G23"/>
    <mergeCell ref="E24:G24"/>
    <mergeCell ref="E25:G25"/>
    <mergeCell ref="A33:A34"/>
    <mergeCell ref="B33:B34"/>
    <mergeCell ref="A27:A28"/>
    <mergeCell ref="B27:B28"/>
    <mergeCell ref="A30:A31"/>
    <mergeCell ref="B30:B31"/>
    <mergeCell ref="A18:A19"/>
    <mergeCell ref="B18:B19"/>
    <mergeCell ref="A1:I2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57"/>
      <c r="F4" s="152"/>
      <c r="G4" s="153"/>
    </row>
    <row r="5" spans="1:9" ht="15.6" customHeight="1" x14ac:dyDescent="0.25">
      <c r="A5" s="40">
        <v>3</v>
      </c>
      <c r="B5" s="38" t="s">
        <v>8</v>
      </c>
      <c r="C5" s="35" t="s">
        <v>5</v>
      </c>
      <c r="D5" s="43" t="s">
        <v>16</v>
      </c>
      <c r="E5" s="151"/>
      <c r="F5" s="152"/>
      <c r="G5" s="153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37</v>
      </c>
      <c r="E6" s="151"/>
      <c r="F6" s="152"/>
      <c r="G6" s="153"/>
      <c r="H6" s="16"/>
    </row>
    <row r="7" spans="1:9" ht="15.6" customHeight="1" x14ac:dyDescent="0.25">
      <c r="A7" s="116"/>
      <c r="B7" s="115"/>
      <c r="C7" s="4" t="s">
        <v>6</v>
      </c>
      <c r="D7" s="26">
        <v>61761.97</v>
      </c>
      <c r="E7" s="151"/>
      <c r="F7" s="152"/>
      <c r="G7" s="153"/>
      <c r="H7" s="16"/>
    </row>
    <row r="8" spans="1:9" ht="15.75" x14ac:dyDescent="0.25">
      <c r="A8" s="40">
        <v>4</v>
      </c>
      <c r="B8" s="5" t="s">
        <v>8</v>
      </c>
      <c r="C8" s="14" t="s">
        <v>5</v>
      </c>
      <c r="D8" s="21" t="s">
        <v>18</v>
      </c>
      <c r="E8" s="151"/>
      <c r="F8" s="152"/>
      <c r="G8" s="153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89.3</v>
      </c>
      <c r="E9" s="151"/>
      <c r="F9" s="152"/>
      <c r="G9" s="153"/>
      <c r="H9" s="6"/>
    </row>
    <row r="10" spans="1:9" ht="15.75" x14ac:dyDescent="0.25">
      <c r="A10" s="113"/>
      <c r="B10" s="115"/>
      <c r="C10" s="4" t="s">
        <v>6</v>
      </c>
      <c r="D10" s="26">
        <v>125791.54</v>
      </c>
      <c r="E10" s="151"/>
      <c r="F10" s="152"/>
      <c r="G10" s="153"/>
      <c r="H10" s="6"/>
    </row>
    <row r="11" spans="1:9" ht="18.75" customHeight="1" x14ac:dyDescent="0.25">
      <c r="A11" s="41">
        <v>5</v>
      </c>
      <c r="B11" s="5" t="s">
        <v>8</v>
      </c>
      <c r="C11" s="14" t="s">
        <v>5</v>
      </c>
      <c r="D11" s="21" t="s">
        <v>19</v>
      </c>
      <c r="E11" s="151"/>
      <c r="F11" s="152"/>
      <c r="G11" s="153"/>
      <c r="H11" s="16"/>
    </row>
    <row r="12" spans="1:9" ht="18.75" customHeight="1" x14ac:dyDescent="0.25">
      <c r="A12" s="116"/>
      <c r="B12" s="114" t="s">
        <v>9</v>
      </c>
      <c r="C12" s="4" t="s">
        <v>14</v>
      </c>
      <c r="D12" s="15">
        <v>32</v>
      </c>
      <c r="E12" s="151"/>
      <c r="F12" s="152"/>
      <c r="G12" s="153"/>
      <c r="H12" s="16"/>
    </row>
    <row r="13" spans="1:9" ht="15.75" customHeight="1" x14ac:dyDescent="0.25">
      <c r="A13" s="116"/>
      <c r="B13" s="115"/>
      <c r="C13" s="4" t="s">
        <v>6</v>
      </c>
      <c r="D13" s="26">
        <v>33919.629999999997</v>
      </c>
      <c r="E13" s="142"/>
      <c r="F13" s="143"/>
      <c r="G13" s="144"/>
      <c r="H13" s="6"/>
    </row>
    <row r="14" spans="1:9" ht="15.75" x14ac:dyDescent="0.25">
      <c r="A14" s="41">
        <v>6</v>
      </c>
      <c r="B14" s="5" t="s">
        <v>8</v>
      </c>
      <c r="C14" s="14" t="s">
        <v>5</v>
      </c>
      <c r="D14" s="21" t="s">
        <v>21</v>
      </c>
      <c r="E14" s="142"/>
      <c r="F14" s="143"/>
      <c r="G14" s="144"/>
    </row>
    <row r="15" spans="1:9" ht="31.5" customHeight="1" x14ac:dyDescent="0.25">
      <c r="A15" s="116"/>
      <c r="B15" s="114" t="s">
        <v>9</v>
      </c>
      <c r="C15" s="4" t="s">
        <v>35</v>
      </c>
      <c r="D15" s="15">
        <v>35.5</v>
      </c>
      <c r="E15" s="142"/>
      <c r="F15" s="143"/>
      <c r="G15" s="144"/>
    </row>
    <row r="16" spans="1:9" ht="15.75" x14ac:dyDescent="0.25">
      <c r="A16" s="116"/>
      <c r="B16" s="115"/>
      <c r="C16" s="4" t="s">
        <v>6</v>
      </c>
      <c r="D16" s="26">
        <v>48442.06</v>
      </c>
      <c r="E16" s="142"/>
      <c r="F16" s="143"/>
      <c r="G16" s="144"/>
    </row>
    <row r="17" spans="1:7" x14ac:dyDescent="0.25">
      <c r="A17" t="s">
        <v>52</v>
      </c>
    </row>
    <row r="18" spans="1:7" ht="22.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30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2694.12</v>
      </c>
      <c r="B20" s="131">
        <v>98</v>
      </c>
      <c r="C20" s="131">
        <v>60</v>
      </c>
      <c r="D20" s="83" t="s">
        <v>53</v>
      </c>
      <c r="E20" s="81">
        <v>105917.01</v>
      </c>
      <c r="F20" s="81">
        <v>64326.400000000001</v>
      </c>
      <c r="G20" s="81">
        <v>30105.69</v>
      </c>
    </row>
    <row r="21" spans="1:7" x14ac:dyDescent="0.25">
      <c r="A21" s="130"/>
      <c r="B21" s="132"/>
      <c r="C21" s="132"/>
      <c r="D21" s="83" t="s">
        <v>54</v>
      </c>
      <c r="E21" s="81">
        <v>1228218.1499999999</v>
      </c>
      <c r="F21" s="81">
        <v>370657.2</v>
      </c>
      <c r="G21" s="81">
        <v>170376.24</v>
      </c>
    </row>
    <row r="22" spans="1:7" x14ac:dyDescent="0.25">
      <c r="A22" s="130"/>
      <c r="B22" s="132"/>
      <c r="C22" s="132"/>
      <c r="D22" s="83" t="s">
        <v>55</v>
      </c>
      <c r="E22" s="81">
        <v>14211.18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56</v>
      </c>
      <c r="E23" s="81">
        <v>1059158.83</v>
      </c>
      <c r="F23" s="81">
        <v>353203</v>
      </c>
      <c r="G23" s="81">
        <v>163056.69</v>
      </c>
    </row>
    <row r="24" spans="1:7" x14ac:dyDescent="0.25">
      <c r="A24" s="130"/>
      <c r="B24" s="132"/>
      <c r="C24" s="132"/>
      <c r="D24" s="83" t="s">
        <v>57</v>
      </c>
      <c r="E24" s="81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83" t="s">
        <v>58</v>
      </c>
      <c r="E25" s="81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59</v>
      </c>
      <c r="E26" s="81">
        <v>274976.33</v>
      </c>
      <c r="F26" s="81">
        <v>81780.600000000006</v>
      </c>
      <c r="G26" s="81">
        <v>37425.24</v>
      </c>
    </row>
  </sheetData>
  <mergeCells count="32">
    <mergeCell ref="A1:I2"/>
    <mergeCell ref="A6:A7"/>
    <mergeCell ref="B6:B7"/>
    <mergeCell ref="A9:A10"/>
    <mergeCell ref="B9:B10"/>
    <mergeCell ref="C18:C19"/>
    <mergeCell ref="D18:D19"/>
    <mergeCell ref="E18:E19"/>
    <mergeCell ref="A12:A13"/>
    <mergeCell ref="B12:B13"/>
    <mergeCell ref="A15:A16"/>
    <mergeCell ref="B15:B16"/>
    <mergeCell ref="E14:G14"/>
    <mergeCell ref="E15:G15"/>
    <mergeCell ref="E16:G16"/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8:A19"/>
    <mergeCell ref="B18:B19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8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33" t="s">
        <v>67</v>
      </c>
      <c r="F3" s="134"/>
      <c r="G3" s="135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57"/>
      <c r="F4" s="152"/>
      <c r="G4" s="153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20" t="s">
        <v>10</v>
      </c>
      <c r="E5" s="151"/>
      <c r="F5" s="152"/>
      <c r="G5" s="153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1</v>
      </c>
      <c r="E6" s="151"/>
      <c r="F6" s="152"/>
      <c r="G6" s="153"/>
      <c r="H6" s="16"/>
    </row>
    <row r="7" spans="1:9" ht="15.6" customHeight="1" x14ac:dyDescent="0.25">
      <c r="A7" s="116"/>
      <c r="B7" s="115"/>
      <c r="C7" s="4" t="s">
        <v>6</v>
      </c>
      <c r="D7" s="26">
        <v>52124.08</v>
      </c>
      <c r="E7" s="151"/>
      <c r="F7" s="152"/>
      <c r="G7" s="153"/>
      <c r="H7" s="16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43" t="s">
        <v>16</v>
      </c>
      <c r="E8" s="151"/>
      <c r="F8" s="152"/>
      <c r="G8" s="153"/>
      <c r="H8" s="16"/>
    </row>
    <row r="9" spans="1:9" ht="24" customHeight="1" x14ac:dyDescent="0.25">
      <c r="A9" s="116"/>
      <c r="B9" s="114" t="s">
        <v>9</v>
      </c>
      <c r="C9" s="4" t="s">
        <v>14</v>
      </c>
      <c r="D9" s="15">
        <v>3</v>
      </c>
      <c r="E9" s="151"/>
      <c r="F9" s="152"/>
      <c r="G9" s="153"/>
      <c r="H9" s="16"/>
    </row>
    <row r="10" spans="1:9" ht="15.6" customHeight="1" x14ac:dyDescent="0.25">
      <c r="A10" s="116"/>
      <c r="B10" s="115"/>
      <c r="C10" s="4" t="s">
        <v>6</v>
      </c>
      <c r="D10" s="26">
        <v>5340.3</v>
      </c>
      <c r="E10" s="151"/>
      <c r="F10" s="152"/>
      <c r="G10" s="153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51"/>
      <c r="F11" s="152"/>
      <c r="G11" s="153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15">
        <v>6</v>
      </c>
      <c r="E12" s="151"/>
      <c r="F12" s="152"/>
      <c r="G12" s="153"/>
      <c r="H12" s="6"/>
    </row>
    <row r="13" spans="1:9" ht="15.75" x14ac:dyDescent="0.25">
      <c r="A13" s="113"/>
      <c r="B13" s="115"/>
      <c r="C13" s="4" t="s">
        <v>6</v>
      </c>
      <c r="D13" s="26">
        <v>6573.08</v>
      </c>
      <c r="E13" s="142"/>
      <c r="F13" s="143"/>
      <c r="G13" s="144"/>
      <c r="H13" s="6"/>
    </row>
    <row r="14" spans="1:9" ht="18.75" customHeight="1" x14ac:dyDescent="0.25">
      <c r="A14" s="41">
        <v>5</v>
      </c>
      <c r="B14" s="5" t="s">
        <v>8</v>
      </c>
      <c r="C14" s="14" t="s">
        <v>5</v>
      </c>
      <c r="D14" s="21" t="s">
        <v>44</v>
      </c>
      <c r="E14" s="142"/>
      <c r="F14" s="143"/>
      <c r="G14" s="144"/>
      <c r="H14" s="16"/>
    </row>
    <row r="15" spans="1:9" ht="18.75" customHeight="1" x14ac:dyDescent="0.25">
      <c r="A15" s="116"/>
      <c r="B15" s="114" t="s">
        <v>9</v>
      </c>
      <c r="C15" s="4" t="s">
        <v>14</v>
      </c>
      <c r="D15" s="15">
        <v>19</v>
      </c>
      <c r="E15" s="142"/>
      <c r="F15" s="143"/>
      <c r="G15" s="144"/>
      <c r="H15" s="16"/>
    </row>
    <row r="16" spans="1:9" ht="15.75" customHeight="1" x14ac:dyDescent="0.25">
      <c r="A16" s="116"/>
      <c r="B16" s="115"/>
      <c r="C16" s="4" t="s">
        <v>6</v>
      </c>
      <c r="D16" s="26">
        <v>63998.87</v>
      </c>
      <c r="E16" s="158"/>
      <c r="F16" s="159"/>
      <c r="G16" s="160"/>
      <c r="H16" s="6"/>
    </row>
    <row r="17" spans="1:7" ht="31.5" x14ac:dyDescent="0.25">
      <c r="A17" s="41">
        <v>6</v>
      </c>
      <c r="B17" s="5" t="s">
        <v>8</v>
      </c>
      <c r="C17" s="14" t="s">
        <v>5</v>
      </c>
      <c r="D17" s="42" t="s">
        <v>26</v>
      </c>
      <c r="E17" s="158"/>
      <c r="F17" s="159"/>
      <c r="G17" s="160"/>
    </row>
    <row r="18" spans="1:7" ht="31.5" customHeight="1" x14ac:dyDescent="0.25">
      <c r="A18" s="116"/>
      <c r="B18" s="114" t="s">
        <v>9</v>
      </c>
      <c r="C18" s="4" t="s">
        <v>23</v>
      </c>
      <c r="D18" s="15">
        <v>4</v>
      </c>
      <c r="E18" s="158"/>
      <c r="F18" s="159"/>
      <c r="G18" s="160"/>
    </row>
    <row r="19" spans="1:7" ht="15.75" x14ac:dyDescent="0.25">
      <c r="A19" s="116"/>
      <c r="B19" s="115"/>
      <c r="C19" s="4" t="s">
        <v>6</v>
      </c>
      <c r="D19" s="26">
        <v>4131.2700000000004</v>
      </c>
      <c r="E19" s="161"/>
      <c r="F19" s="162"/>
      <c r="G19" s="163"/>
    </row>
    <row r="20" spans="1:7" x14ac:dyDescent="0.25">
      <c r="A20" t="s">
        <v>52</v>
      </c>
    </row>
    <row r="21" spans="1:7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1.5" customHeight="1" x14ac:dyDescent="0.25">
      <c r="A22" s="120"/>
      <c r="B22" s="122"/>
      <c r="C22" s="122"/>
      <c r="D22" s="124"/>
      <c r="E22" s="126"/>
      <c r="F22" s="59" t="s">
        <v>65</v>
      </c>
      <c r="G22" s="59" t="s">
        <v>66</v>
      </c>
    </row>
    <row r="23" spans="1:7" x14ac:dyDescent="0.25">
      <c r="A23" s="129">
        <v>2304</v>
      </c>
      <c r="B23" s="131">
        <v>102</v>
      </c>
      <c r="C23" s="131">
        <v>56</v>
      </c>
      <c r="D23" s="83" t="s">
        <v>53</v>
      </c>
      <c r="E23" s="81">
        <v>69587.77</v>
      </c>
      <c r="F23" s="81">
        <v>43720.68</v>
      </c>
      <c r="G23" s="81">
        <v>20366.62</v>
      </c>
    </row>
    <row r="24" spans="1:7" x14ac:dyDescent="0.25">
      <c r="A24" s="130"/>
      <c r="B24" s="132"/>
      <c r="C24" s="132"/>
      <c r="D24" s="83" t="s">
        <v>54</v>
      </c>
      <c r="E24" s="81">
        <v>1041393.15</v>
      </c>
      <c r="F24" s="81">
        <v>316465.74</v>
      </c>
      <c r="G24" s="81">
        <v>145368.54</v>
      </c>
    </row>
    <row r="25" spans="1:7" x14ac:dyDescent="0.25">
      <c r="A25" s="130"/>
      <c r="B25" s="132"/>
      <c r="C25" s="132"/>
      <c r="D25" s="83" t="s">
        <v>55</v>
      </c>
      <c r="E25" s="81">
        <v>13432.26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56</v>
      </c>
      <c r="E26" s="81">
        <v>859764.3</v>
      </c>
      <c r="F26" s="81">
        <v>287734.69</v>
      </c>
      <c r="G26" s="81">
        <v>132749.46</v>
      </c>
    </row>
    <row r="27" spans="1:7" x14ac:dyDescent="0.25">
      <c r="A27" s="130"/>
      <c r="B27" s="132"/>
      <c r="C27" s="132"/>
      <c r="D27" s="83" t="s">
        <v>57</v>
      </c>
      <c r="E27" s="81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83" t="s">
        <v>58</v>
      </c>
      <c r="E28" s="81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83" t="s">
        <v>59</v>
      </c>
      <c r="E29" s="81">
        <v>251216.62</v>
      </c>
      <c r="F29" s="81">
        <v>72451.73</v>
      </c>
      <c r="G29" s="81">
        <v>32985.699999999997</v>
      </c>
    </row>
  </sheetData>
  <mergeCells count="37">
    <mergeCell ref="A1:I2"/>
    <mergeCell ref="A9:A10"/>
    <mergeCell ref="B9:B10"/>
    <mergeCell ref="A15:A16"/>
    <mergeCell ref="B15:B16"/>
    <mergeCell ref="A12:A13"/>
    <mergeCell ref="B12:B13"/>
    <mergeCell ref="A6:A7"/>
    <mergeCell ref="B6:B7"/>
    <mergeCell ref="E15:G15"/>
    <mergeCell ref="E16:G16"/>
    <mergeCell ref="E13:G13"/>
    <mergeCell ref="E14:G14"/>
    <mergeCell ref="A21:A22"/>
    <mergeCell ref="B21:B22"/>
    <mergeCell ref="C21:C22"/>
    <mergeCell ref="D21:D22"/>
    <mergeCell ref="E21:E22"/>
    <mergeCell ref="A18:A19"/>
    <mergeCell ref="B18:B19"/>
    <mergeCell ref="E8:G8"/>
    <mergeCell ref="E9:G9"/>
    <mergeCell ref="E10:G10"/>
    <mergeCell ref="E11:G11"/>
    <mergeCell ref="E12:G12"/>
    <mergeCell ref="E3:G3"/>
    <mergeCell ref="E4:G4"/>
    <mergeCell ref="E5:G5"/>
    <mergeCell ref="E6:G6"/>
    <mergeCell ref="E7:G7"/>
    <mergeCell ref="E17:G17"/>
    <mergeCell ref="E18:G18"/>
    <mergeCell ref="E19:G19"/>
    <mergeCell ref="F21:G21"/>
    <mergeCell ref="A23:A29"/>
    <mergeCell ref="B23:B29"/>
    <mergeCell ref="C23:C29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9.42578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57"/>
      <c r="F4" s="152"/>
      <c r="G4" s="153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18</v>
      </c>
      <c r="E5" s="151"/>
      <c r="F5" s="152"/>
      <c r="G5" s="153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15">
        <v>3</v>
      </c>
      <c r="E6" s="151"/>
      <c r="F6" s="152"/>
      <c r="G6" s="153"/>
      <c r="H6" s="6"/>
    </row>
    <row r="7" spans="1:9" ht="15.75" x14ac:dyDescent="0.25">
      <c r="A7" s="137"/>
      <c r="B7" s="115"/>
      <c r="C7" s="4" t="s">
        <v>6</v>
      </c>
      <c r="D7" s="26">
        <v>2779.17</v>
      </c>
      <c r="E7" s="151"/>
      <c r="F7" s="152"/>
      <c r="G7" s="153"/>
      <c r="H7" s="6"/>
    </row>
    <row r="8" spans="1:9" x14ac:dyDescent="0.25">
      <c r="A8" t="s">
        <v>52</v>
      </c>
    </row>
    <row r="9" spans="1:9" ht="25.5" customHeight="1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27.75" customHeight="1" x14ac:dyDescent="0.25">
      <c r="A10" s="120"/>
      <c r="B10" s="122"/>
      <c r="C10" s="122"/>
      <c r="D10" s="124"/>
      <c r="E10" s="126"/>
      <c r="F10" s="59" t="s">
        <v>65</v>
      </c>
      <c r="G10" s="59" t="s">
        <v>66</v>
      </c>
    </row>
    <row r="11" spans="1:9" x14ac:dyDescent="0.25">
      <c r="A11" s="168">
        <v>3014.9</v>
      </c>
      <c r="B11" s="170">
        <v>139</v>
      </c>
      <c r="C11" s="170">
        <v>77</v>
      </c>
      <c r="D11" s="49" t="s">
        <v>53</v>
      </c>
      <c r="E11" s="50">
        <v>0</v>
      </c>
      <c r="F11" s="50">
        <v>0</v>
      </c>
      <c r="G11" s="50">
        <v>0</v>
      </c>
    </row>
    <row r="12" spans="1:9" x14ac:dyDescent="0.25">
      <c r="A12" s="169"/>
      <c r="B12" s="171"/>
      <c r="C12" s="171"/>
      <c r="D12" s="49" t="s">
        <v>54</v>
      </c>
      <c r="E12" s="50">
        <v>411851.87</v>
      </c>
      <c r="F12" s="50">
        <v>107391.6</v>
      </c>
      <c r="G12" s="50">
        <v>49203.09</v>
      </c>
    </row>
    <row r="13" spans="1:9" x14ac:dyDescent="0.25">
      <c r="A13" s="169"/>
      <c r="B13" s="171"/>
      <c r="C13" s="171"/>
      <c r="D13" s="49" t="s">
        <v>55</v>
      </c>
      <c r="E13" s="50">
        <v>6452.81</v>
      </c>
      <c r="F13" s="50">
        <v>0</v>
      </c>
      <c r="G13" s="50">
        <v>0</v>
      </c>
    </row>
    <row r="14" spans="1:9" x14ac:dyDescent="0.25">
      <c r="A14" s="169"/>
      <c r="B14" s="171"/>
      <c r="C14" s="171"/>
      <c r="D14" s="49" t="s">
        <v>56</v>
      </c>
      <c r="E14" s="50">
        <v>216868.26</v>
      </c>
      <c r="F14" s="50">
        <v>57067.27</v>
      </c>
      <c r="G14" s="50">
        <v>25570.15</v>
      </c>
    </row>
    <row r="15" spans="1:9" x14ac:dyDescent="0.25">
      <c r="A15" s="169"/>
      <c r="B15" s="171"/>
      <c r="C15" s="171"/>
      <c r="D15" s="64" t="s">
        <v>57</v>
      </c>
      <c r="E15" s="65">
        <v>0</v>
      </c>
      <c r="F15" s="50">
        <v>0</v>
      </c>
      <c r="G15" s="50">
        <v>0</v>
      </c>
    </row>
    <row r="16" spans="1:9" x14ac:dyDescent="0.25">
      <c r="A16" s="169"/>
      <c r="B16" s="171"/>
      <c r="C16" s="171"/>
      <c r="D16" s="64" t="s">
        <v>58</v>
      </c>
      <c r="E16" s="65">
        <v>0</v>
      </c>
      <c r="F16" s="50">
        <v>0</v>
      </c>
      <c r="G16" s="50">
        <v>0</v>
      </c>
    </row>
    <row r="17" spans="1:7" x14ac:dyDescent="0.25">
      <c r="A17" s="169"/>
      <c r="B17" s="171"/>
      <c r="C17" s="171"/>
      <c r="D17" s="64" t="s">
        <v>59</v>
      </c>
      <c r="E17" s="65">
        <v>194983.61</v>
      </c>
      <c r="F17" s="50">
        <v>50324.33</v>
      </c>
      <c r="G17" s="50">
        <v>23632.94</v>
      </c>
    </row>
  </sheetData>
  <mergeCells count="17">
    <mergeCell ref="A1:I2"/>
    <mergeCell ref="A6:A7"/>
    <mergeCell ref="B6:B7"/>
    <mergeCell ref="A9:A10"/>
    <mergeCell ref="B9:B10"/>
    <mergeCell ref="C9:C10"/>
    <mergeCell ref="D9:D10"/>
    <mergeCell ref="E9:E10"/>
    <mergeCell ref="F9:G9"/>
    <mergeCell ref="A11:A17"/>
    <mergeCell ref="B11:B17"/>
    <mergeCell ref="C11:C17"/>
    <mergeCell ref="E3:G3"/>
    <mergeCell ref="E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9.71093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57"/>
      <c r="F4" s="152"/>
      <c r="G4" s="153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18</v>
      </c>
      <c r="E5" s="151"/>
      <c r="F5" s="152"/>
      <c r="G5" s="153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15">
        <v>2</v>
      </c>
      <c r="E6" s="151"/>
      <c r="F6" s="152"/>
      <c r="G6" s="153"/>
      <c r="H6" s="6"/>
    </row>
    <row r="7" spans="1:9" ht="15.75" x14ac:dyDescent="0.25">
      <c r="A7" s="137"/>
      <c r="B7" s="115"/>
      <c r="C7" s="4" t="s">
        <v>6</v>
      </c>
      <c r="D7" s="26">
        <v>2420.84</v>
      </c>
      <c r="E7" s="151"/>
      <c r="F7" s="152"/>
      <c r="G7" s="153"/>
      <c r="H7" s="6"/>
    </row>
    <row r="8" spans="1:9" x14ac:dyDescent="0.25">
      <c r="A8" t="s">
        <v>52</v>
      </c>
    </row>
    <row r="9" spans="1:9" ht="22.5" customHeight="1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31.5" customHeight="1" x14ac:dyDescent="0.25">
      <c r="A10" s="120"/>
      <c r="B10" s="122"/>
      <c r="C10" s="122"/>
      <c r="D10" s="124"/>
      <c r="E10" s="126"/>
      <c r="F10" s="59" t="s">
        <v>65</v>
      </c>
      <c r="G10" s="59" t="s">
        <v>66</v>
      </c>
    </row>
    <row r="11" spans="1:9" x14ac:dyDescent="0.25">
      <c r="A11" s="168">
        <v>3074.6</v>
      </c>
      <c r="B11" s="170">
        <v>133</v>
      </c>
      <c r="C11" s="170">
        <v>78</v>
      </c>
      <c r="D11" s="64" t="s">
        <v>53</v>
      </c>
      <c r="E11" s="65">
        <v>0</v>
      </c>
      <c r="F11" s="50">
        <v>0</v>
      </c>
      <c r="G11" s="50">
        <v>0</v>
      </c>
    </row>
    <row r="12" spans="1:9" x14ac:dyDescent="0.25">
      <c r="A12" s="169"/>
      <c r="B12" s="171"/>
      <c r="C12" s="171"/>
      <c r="D12" s="64" t="s">
        <v>54</v>
      </c>
      <c r="E12" s="65">
        <v>415141.78</v>
      </c>
      <c r="F12" s="50">
        <v>110685.6</v>
      </c>
      <c r="G12" s="50">
        <v>50177.46</v>
      </c>
    </row>
    <row r="13" spans="1:9" x14ac:dyDescent="0.25">
      <c r="A13" s="169"/>
      <c r="B13" s="171"/>
      <c r="C13" s="171"/>
      <c r="D13" s="64" t="s">
        <v>55</v>
      </c>
      <c r="E13" s="65">
        <v>4721.38</v>
      </c>
      <c r="F13" s="50">
        <v>0</v>
      </c>
      <c r="G13" s="50">
        <v>0</v>
      </c>
    </row>
    <row r="14" spans="1:9" x14ac:dyDescent="0.25">
      <c r="A14" s="169"/>
      <c r="B14" s="171"/>
      <c r="C14" s="171"/>
      <c r="D14" s="64" t="s">
        <v>56</v>
      </c>
      <c r="E14" s="65">
        <v>201276.79</v>
      </c>
      <c r="F14" s="50">
        <v>53492.77</v>
      </c>
      <c r="G14" s="50">
        <v>24250.1</v>
      </c>
    </row>
    <row r="15" spans="1:9" x14ac:dyDescent="0.25">
      <c r="A15" s="169"/>
      <c r="B15" s="171"/>
      <c r="C15" s="171"/>
      <c r="D15" s="64" t="s">
        <v>57</v>
      </c>
      <c r="E15" s="65">
        <v>0</v>
      </c>
      <c r="F15" s="50">
        <v>0</v>
      </c>
      <c r="G15" s="50">
        <v>0</v>
      </c>
    </row>
    <row r="16" spans="1:9" x14ac:dyDescent="0.25">
      <c r="A16" s="169"/>
      <c r="B16" s="171"/>
      <c r="C16" s="171"/>
      <c r="D16" s="64" t="s">
        <v>58</v>
      </c>
      <c r="E16" s="65">
        <v>0</v>
      </c>
      <c r="F16" s="50">
        <v>0</v>
      </c>
      <c r="G16" s="50">
        <v>0</v>
      </c>
    </row>
    <row r="17" spans="1:7" x14ac:dyDescent="0.25">
      <c r="A17" s="169"/>
      <c r="B17" s="171"/>
      <c r="C17" s="171"/>
      <c r="D17" s="64" t="s">
        <v>59</v>
      </c>
      <c r="E17" s="65">
        <v>213864.99</v>
      </c>
      <c r="F17" s="50">
        <v>57192.83</v>
      </c>
      <c r="G17" s="50">
        <v>25927.360000000001</v>
      </c>
    </row>
  </sheetData>
  <mergeCells count="17">
    <mergeCell ref="A1:I2"/>
    <mergeCell ref="A6:A7"/>
    <mergeCell ref="B6:B7"/>
    <mergeCell ref="A9:A10"/>
    <mergeCell ref="B9:B10"/>
    <mergeCell ref="C9:C10"/>
    <mergeCell ref="D9:D10"/>
    <mergeCell ref="E9:E10"/>
    <mergeCell ref="F9:G9"/>
    <mergeCell ref="A11:A17"/>
    <mergeCell ref="B11:B17"/>
    <mergeCell ref="C11:C17"/>
    <mergeCell ref="E3:G3"/>
    <mergeCell ref="E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57"/>
      <c r="F4" s="152"/>
      <c r="G4" s="153"/>
    </row>
    <row r="5" spans="1:9" ht="15.6" customHeight="1" x14ac:dyDescent="0.25">
      <c r="A5" s="13">
        <v>2</v>
      </c>
      <c r="B5" s="5" t="s">
        <v>8</v>
      </c>
      <c r="C5" s="14" t="s">
        <v>5</v>
      </c>
      <c r="D5" s="21" t="s">
        <v>16</v>
      </c>
      <c r="E5" s="158"/>
      <c r="F5" s="159"/>
      <c r="G5" s="160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15">
        <v>1</v>
      </c>
      <c r="E6" s="158"/>
      <c r="F6" s="159"/>
      <c r="G6" s="160"/>
      <c r="H6" s="16"/>
    </row>
    <row r="7" spans="1:9" ht="15.6" customHeight="1" x14ac:dyDescent="0.25">
      <c r="A7" s="137"/>
      <c r="B7" s="115"/>
      <c r="C7" s="4" t="s">
        <v>6</v>
      </c>
      <c r="D7" s="26">
        <v>4000</v>
      </c>
      <c r="E7" s="67">
        <f>D7+D10+D13+D16+D19</f>
        <v>134425.06</v>
      </c>
      <c r="F7" s="66"/>
      <c r="G7" s="68"/>
      <c r="H7" s="16"/>
    </row>
    <row r="8" spans="1:9" ht="15.75" x14ac:dyDescent="0.25">
      <c r="A8" s="13">
        <v>3</v>
      </c>
      <c r="B8" s="5" t="s">
        <v>8</v>
      </c>
      <c r="C8" s="14" t="s">
        <v>5</v>
      </c>
      <c r="D8" s="21" t="s">
        <v>17</v>
      </c>
      <c r="E8" s="69"/>
      <c r="F8" s="70"/>
      <c r="G8" s="71"/>
      <c r="H8" s="16"/>
    </row>
    <row r="9" spans="1:9" ht="15.6" customHeight="1" x14ac:dyDescent="0.25">
      <c r="A9" s="137"/>
      <c r="B9" s="114" t="s">
        <v>9</v>
      </c>
      <c r="C9" s="4" t="s">
        <v>14</v>
      </c>
      <c r="D9" s="15">
        <v>4</v>
      </c>
      <c r="E9" s="118"/>
      <c r="F9" s="118"/>
      <c r="G9" s="118"/>
      <c r="H9" s="16"/>
    </row>
    <row r="10" spans="1:9" ht="15.75" x14ac:dyDescent="0.25">
      <c r="A10" s="137"/>
      <c r="B10" s="115"/>
      <c r="C10" s="4" t="s">
        <v>6</v>
      </c>
      <c r="D10" s="26">
        <v>5797.9</v>
      </c>
      <c r="E10" s="118"/>
      <c r="F10" s="118"/>
      <c r="G10" s="118"/>
      <c r="H10" s="16"/>
    </row>
    <row r="11" spans="1:9" ht="15.75" x14ac:dyDescent="0.25">
      <c r="A11" s="13">
        <v>4</v>
      </c>
      <c r="B11" s="5" t="s">
        <v>8</v>
      </c>
      <c r="C11" s="14" t="s">
        <v>5</v>
      </c>
      <c r="D11" s="21" t="s">
        <v>18</v>
      </c>
      <c r="E11" s="118"/>
      <c r="F11" s="118"/>
      <c r="G11" s="118"/>
      <c r="H11" s="16"/>
    </row>
    <row r="12" spans="1:9" ht="31.5" customHeight="1" x14ac:dyDescent="0.25">
      <c r="A12" s="138"/>
      <c r="B12" s="114" t="s">
        <v>9</v>
      </c>
      <c r="C12" s="4" t="s">
        <v>14</v>
      </c>
      <c r="D12" s="15">
        <v>6</v>
      </c>
      <c r="E12" s="118"/>
      <c r="F12" s="118"/>
      <c r="G12" s="118"/>
      <c r="H12" s="6"/>
    </row>
    <row r="13" spans="1:9" ht="15.75" x14ac:dyDescent="0.25">
      <c r="A13" s="139"/>
      <c r="B13" s="115"/>
      <c r="C13" s="4" t="s">
        <v>6</v>
      </c>
      <c r="D13" s="26">
        <v>9356.64</v>
      </c>
      <c r="E13" s="118"/>
      <c r="F13" s="118"/>
      <c r="G13" s="118"/>
      <c r="H13" s="6"/>
    </row>
    <row r="14" spans="1:9" ht="33" customHeight="1" x14ac:dyDescent="0.25">
      <c r="A14" s="13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31.5" customHeight="1" x14ac:dyDescent="0.25">
      <c r="A15" s="137"/>
      <c r="B15" s="114" t="s">
        <v>9</v>
      </c>
      <c r="C15" s="4" t="s">
        <v>14</v>
      </c>
      <c r="D15" s="15">
        <v>2.5</v>
      </c>
      <c r="E15" s="118"/>
      <c r="F15" s="118"/>
      <c r="G15" s="118"/>
      <c r="H15" s="16"/>
    </row>
    <row r="16" spans="1:9" ht="15.75" customHeight="1" x14ac:dyDescent="0.25">
      <c r="A16" s="137"/>
      <c r="B16" s="115"/>
      <c r="C16" s="4" t="s">
        <v>6</v>
      </c>
      <c r="D16" s="26">
        <v>2889.06</v>
      </c>
      <c r="E16" s="118"/>
      <c r="F16" s="118"/>
      <c r="G16" s="118"/>
      <c r="H16" s="6"/>
    </row>
    <row r="17" spans="1:7" ht="25.5" customHeight="1" x14ac:dyDescent="0.25">
      <c r="A17" s="13">
        <v>6</v>
      </c>
      <c r="B17" s="5" t="s">
        <v>8</v>
      </c>
      <c r="C17" s="14" t="s">
        <v>5</v>
      </c>
      <c r="D17" s="21" t="s">
        <v>44</v>
      </c>
      <c r="E17" s="118"/>
      <c r="F17" s="118"/>
      <c r="G17" s="118"/>
    </row>
    <row r="18" spans="1:7" ht="31.5" x14ac:dyDescent="0.25">
      <c r="A18" s="137"/>
      <c r="B18" s="30" t="s">
        <v>9</v>
      </c>
      <c r="C18" s="4" t="s">
        <v>23</v>
      </c>
      <c r="D18" s="15">
        <v>159</v>
      </c>
      <c r="E18" s="118"/>
      <c r="F18" s="118"/>
      <c r="G18" s="118"/>
    </row>
    <row r="19" spans="1:7" ht="15.75" x14ac:dyDescent="0.25">
      <c r="A19" s="137"/>
      <c r="B19" s="31"/>
      <c r="C19" s="4" t="s">
        <v>6</v>
      </c>
      <c r="D19" s="26">
        <v>112381.46</v>
      </c>
      <c r="E19" s="118"/>
      <c r="F19" s="118"/>
      <c r="G19" s="118"/>
    </row>
    <row r="20" spans="1:7" x14ac:dyDescent="0.25">
      <c r="A20" t="s">
        <v>52</v>
      </c>
    </row>
    <row r="21" spans="1:7" ht="27.7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29.25" customHeight="1" x14ac:dyDescent="0.25">
      <c r="A22" s="120"/>
      <c r="B22" s="122"/>
      <c r="C22" s="122"/>
      <c r="D22" s="124"/>
      <c r="E22" s="126"/>
      <c r="F22" s="59" t="s">
        <v>65</v>
      </c>
      <c r="G22" s="59" t="s">
        <v>66</v>
      </c>
    </row>
    <row r="23" spans="1:7" x14ac:dyDescent="0.25">
      <c r="A23" s="129">
        <v>3005.6</v>
      </c>
      <c r="B23" s="131">
        <v>124</v>
      </c>
      <c r="C23" s="131">
        <v>75</v>
      </c>
      <c r="D23" s="79" t="s">
        <v>53</v>
      </c>
      <c r="E23" s="80">
        <v>127336.3</v>
      </c>
      <c r="F23" s="81">
        <v>31888.29</v>
      </c>
      <c r="G23" s="81">
        <v>14879.25</v>
      </c>
    </row>
    <row r="24" spans="1:7" x14ac:dyDescent="0.25">
      <c r="A24" s="130"/>
      <c r="B24" s="132"/>
      <c r="C24" s="132"/>
      <c r="D24" s="79" t="s">
        <v>54</v>
      </c>
      <c r="E24" s="80">
        <v>1561897.71</v>
      </c>
      <c r="F24" s="81">
        <v>401389.74</v>
      </c>
      <c r="G24" s="81">
        <v>184502.76</v>
      </c>
    </row>
    <row r="25" spans="1:7" x14ac:dyDescent="0.25">
      <c r="A25" s="130"/>
      <c r="B25" s="132"/>
      <c r="C25" s="132"/>
      <c r="D25" s="79" t="s">
        <v>55</v>
      </c>
      <c r="E25" s="80">
        <v>19875.72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56</v>
      </c>
      <c r="E26" s="80">
        <v>1392430.47</v>
      </c>
      <c r="F26" s="81">
        <v>358184</v>
      </c>
      <c r="G26" s="81">
        <v>165089.67000000001</v>
      </c>
    </row>
    <row r="27" spans="1:7" x14ac:dyDescent="0.25">
      <c r="A27" s="130"/>
      <c r="B27" s="132"/>
      <c r="C27" s="132"/>
      <c r="D27" s="79" t="s">
        <v>57</v>
      </c>
      <c r="E27" s="80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79" t="s">
        <v>58</v>
      </c>
      <c r="E28" s="80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59</v>
      </c>
      <c r="E29" s="80">
        <v>296803.53999999998</v>
      </c>
      <c r="F29" s="81">
        <v>75094.03</v>
      </c>
      <c r="G29" s="81">
        <v>34292.339999999997</v>
      </c>
    </row>
  </sheetData>
  <mergeCells count="34">
    <mergeCell ref="A1:I2"/>
    <mergeCell ref="A6:A7"/>
    <mergeCell ref="B6:B7"/>
    <mergeCell ref="E17:G17"/>
    <mergeCell ref="E18:G18"/>
    <mergeCell ref="E19:G19"/>
    <mergeCell ref="A9:A10"/>
    <mergeCell ref="B9:B10"/>
    <mergeCell ref="A18:A19"/>
    <mergeCell ref="A12:A13"/>
    <mergeCell ref="B12:B13"/>
    <mergeCell ref="A15:A16"/>
    <mergeCell ref="B15:B16"/>
    <mergeCell ref="A21:A22"/>
    <mergeCell ref="B21:B22"/>
    <mergeCell ref="C21:C22"/>
    <mergeCell ref="D21:D22"/>
    <mergeCell ref="E21:E22"/>
    <mergeCell ref="F21:G21"/>
    <mergeCell ref="A23:A29"/>
    <mergeCell ref="B23:B29"/>
    <mergeCell ref="C23:C29"/>
    <mergeCell ref="E3:G3"/>
    <mergeCell ref="E4:G4"/>
    <mergeCell ref="E5:G5"/>
    <mergeCell ref="E6:G6"/>
    <mergeCell ref="E9:G9"/>
    <mergeCell ref="E10:G10"/>
    <mergeCell ref="E11:G11"/>
    <mergeCell ref="E12:G12"/>
    <mergeCell ref="E13:G13"/>
    <mergeCell ref="E14:G14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57" t="s">
        <v>18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2</v>
      </c>
      <c r="E6" s="118"/>
      <c r="F6" s="118"/>
      <c r="G6" s="118"/>
      <c r="H6" s="6"/>
    </row>
    <row r="7" spans="1:9" ht="15.75" x14ac:dyDescent="0.25">
      <c r="A7" s="137"/>
      <c r="B7" s="115"/>
      <c r="C7" s="4" t="s">
        <v>6</v>
      </c>
      <c r="D7" s="56">
        <v>4320.54</v>
      </c>
      <c r="E7" s="118"/>
      <c r="F7" s="118"/>
      <c r="G7" s="118"/>
      <c r="H7" s="6"/>
    </row>
    <row r="8" spans="1:9" x14ac:dyDescent="0.25">
      <c r="A8" t="s">
        <v>52</v>
      </c>
    </row>
    <row r="9" spans="1:9" ht="30.75" customHeight="1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34.5" customHeight="1" x14ac:dyDescent="0.25">
      <c r="A10" s="120"/>
      <c r="B10" s="122"/>
      <c r="C10" s="122"/>
      <c r="D10" s="124"/>
      <c r="E10" s="126"/>
      <c r="F10" s="59" t="s">
        <v>65</v>
      </c>
      <c r="G10" s="59" t="s">
        <v>66</v>
      </c>
    </row>
    <row r="11" spans="1:9" x14ac:dyDescent="0.25">
      <c r="A11" s="129">
        <v>2675.9</v>
      </c>
      <c r="B11" s="131">
        <v>120</v>
      </c>
      <c r="C11" s="131">
        <v>62</v>
      </c>
      <c r="D11" s="79" t="s">
        <v>53</v>
      </c>
      <c r="E11" s="80">
        <v>0</v>
      </c>
      <c r="F11" s="81">
        <v>0</v>
      </c>
      <c r="G11" s="81">
        <v>0</v>
      </c>
    </row>
    <row r="12" spans="1:9" x14ac:dyDescent="0.25">
      <c r="A12" s="130"/>
      <c r="B12" s="132"/>
      <c r="C12" s="132"/>
      <c r="D12" s="79" t="s">
        <v>54</v>
      </c>
      <c r="E12" s="80">
        <v>364003.53</v>
      </c>
      <c r="F12" s="81">
        <v>96080.19</v>
      </c>
      <c r="G12" s="81">
        <v>43532.76</v>
      </c>
    </row>
    <row r="13" spans="1:9" x14ac:dyDescent="0.25">
      <c r="A13" s="130"/>
      <c r="B13" s="132"/>
      <c r="C13" s="132"/>
      <c r="D13" s="79" t="s">
        <v>55</v>
      </c>
      <c r="E13" s="80">
        <v>2976.4</v>
      </c>
      <c r="F13" s="81">
        <v>0</v>
      </c>
      <c r="G13" s="81">
        <v>0</v>
      </c>
    </row>
    <row r="14" spans="1:9" x14ac:dyDescent="0.25">
      <c r="A14" s="130"/>
      <c r="B14" s="132"/>
      <c r="C14" s="132"/>
      <c r="D14" s="79" t="s">
        <v>56</v>
      </c>
      <c r="E14" s="80">
        <v>152021.12</v>
      </c>
      <c r="F14" s="81">
        <v>40404.339999999997</v>
      </c>
      <c r="G14" s="81">
        <v>18316.650000000001</v>
      </c>
    </row>
    <row r="15" spans="1:9" x14ac:dyDescent="0.25">
      <c r="A15" s="130"/>
      <c r="B15" s="132"/>
      <c r="C15" s="132"/>
      <c r="D15" s="79" t="s">
        <v>57</v>
      </c>
      <c r="E15" s="80">
        <v>0</v>
      </c>
      <c r="F15" s="81">
        <v>0</v>
      </c>
      <c r="G15" s="81">
        <v>0</v>
      </c>
    </row>
    <row r="16" spans="1:9" x14ac:dyDescent="0.25">
      <c r="A16" s="130"/>
      <c r="B16" s="132"/>
      <c r="C16" s="132"/>
      <c r="D16" s="79" t="s">
        <v>58</v>
      </c>
      <c r="E16" s="80">
        <v>0</v>
      </c>
      <c r="F16" s="81">
        <v>0</v>
      </c>
      <c r="G16" s="81">
        <v>0</v>
      </c>
    </row>
    <row r="17" spans="1:7" x14ac:dyDescent="0.25">
      <c r="A17" s="130"/>
      <c r="B17" s="132"/>
      <c r="C17" s="132"/>
      <c r="D17" s="79" t="s">
        <v>59</v>
      </c>
      <c r="E17" s="80">
        <v>211982.41</v>
      </c>
      <c r="F17" s="81">
        <v>55675.85</v>
      </c>
      <c r="G17" s="81">
        <v>25216.11</v>
      </c>
    </row>
  </sheetData>
  <mergeCells count="17">
    <mergeCell ref="A1:I2"/>
    <mergeCell ref="A6:A7"/>
    <mergeCell ref="B6:B7"/>
    <mergeCell ref="A9:A10"/>
    <mergeCell ref="B9:B10"/>
    <mergeCell ref="C9:C10"/>
    <mergeCell ref="D9:D10"/>
    <mergeCell ref="E9:E10"/>
    <mergeCell ref="F9:G9"/>
    <mergeCell ref="A11:A17"/>
    <mergeCell ref="B11:B17"/>
    <mergeCell ref="C11:C17"/>
    <mergeCell ref="E3:G3"/>
    <mergeCell ref="E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1" sqref="A21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33" t="s">
        <v>67</v>
      </c>
      <c r="F3" s="134"/>
      <c r="G3" s="135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18"/>
      <c r="F4" s="118"/>
      <c r="G4" s="118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18"/>
      <c r="F5" s="118"/>
      <c r="G5" s="118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16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19327.25</v>
      </c>
      <c r="E7" s="118"/>
      <c r="F7" s="118"/>
      <c r="G7" s="118"/>
      <c r="H7" s="16"/>
    </row>
    <row r="8" spans="1:9" ht="31.5" x14ac:dyDescent="0.25">
      <c r="A8" s="41">
        <v>3</v>
      </c>
      <c r="B8" s="5" t="s">
        <v>8</v>
      </c>
      <c r="C8" s="14" t="s">
        <v>5</v>
      </c>
      <c r="D8" s="42" t="s">
        <v>26</v>
      </c>
      <c r="E8" s="136"/>
      <c r="F8" s="136"/>
      <c r="G8" s="136"/>
    </row>
    <row r="9" spans="1:9" ht="31.5" customHeight="1" x14ac:dyDescent="0.25">
      <c r="A9" s="116"/>
      <c r="B9" s="114" t="s">
        <v>9</v>
      </c>
      <c r="C9" s="4" t="s">
        <v>23</v>
      </c>
      <c r="D9" s="15">
        <v>3</v>
      </c>
      <c r="E9" s="136"/>
      <c r="F9" s="136"/>
      <c r="G9" s="136"/>
    </row>
    <row r="10" spans="1:9" ht="15.75" x14ac:dyDescent="0.25">
      <c r="A10" s="116"/>
      <c r="B10" s="115"/>
      <c r="C10" s="4" t="s">
        <v>6</v>
      </c>
      <c r="D10" s="26">
        <v>13734.73</v>
      </c>
      <c r="E10" s="136"/>
      <c r="F10" s="136"/>
      <c r="G10" s="136"/>
    </row>
    <row r="11" spans="1:9" x14ac:dyDescent="0.25">
      <c r="A11" t="s">
        <v>52</v>
      </c>
    </row>
    <row r="12" spans="1:9" ht="23.25" customHeight="1" x14ac:dyDescent="0.25">
      <c r="A12" s="119" t="s">
        <v>60</v>
      </c>
      <c r="B12" s="121" t="s">
        <v>61</v>
      </c>
      <c r="C12" s="121" t="s">
        <v>62</v>
      </c>
      <c r="D12" s="123"/>
      <c r="E12" s="125" t="s">
        <v>63</v>
      </c>
      <c r="F12" s="127" t="s">
        <v>64</v>
      </c>
      <c r="G12" s="128"/>
    </row>
    <row r="13" spans="1:9" ht="33" customHeight="1" x14ac:dyDescent="0.25">
      <c r="A13" s="120"/>
      <c r="B13" s="122"/>
      <c r="C13" s="122"/>
      <c r="D13" s="124"/>
      <c r="E13" s="126"/>
      <c r="F13" s="59" t="s">
        <v>65</v>
      </c>
      <c r="G13" s="59" t="s">
        <v>66</v>
      </c>
    </row>
    <row r="14" spans="1:9" x14ac:dyDescent="0.25">
      <c r="A14" s="129">
        <v>2596.1999999999998</v>
      </c>
      <c r="B14" s="131">
        <v>113</v>
      </c>
      <c r="C14" s="131">
        <v>65</v>
      </c>
      <c r="D14" s="79" t="s">
        <v>53</v>
      </c>
      <c r="E14" s="80">
        <v>107665.18</v>
      </c>
      <c r="F14" s="81">
        <v>63333.22</v>
      </c>
      <c r="G14" s="81">
        <v>29714.35</v>
      </c>
    </row>
    <row r="15" spans="1:9" x14ac:dyDescent="0.25">
      <c r="A15" s="130"/>
      <c r="B15" s="132"/>
      <c r="C15" s="132"/>
      <c r="D15" s="79" t="s">
        <v>54</v>
      </c>
      <c r="E15" s="80">
        <v>1203566.58</v>
      </c>
      <c r="F15" s="81">
        <v>357185.52</v>
      </c>
      <c r="G15" s="81">
        <v>164183.76</v>
      </c>
    </row>
    <row r="16" spans="1:9" x14ac:dyDescent="0.25">
      <c r="A16" s="130"/>
      <c r="B16" s="132"/>
      <c r="C16" s="132"/>
      <c r="D16" s="79" t="s">
        <v>55</v>
      </c>
      <c r="E16" s="80">
        <v>20902.62</v>
      </c>
      <c r="F16" s="81">
        <v>0</v>
      </c>
      <c r="G16" s="81">
        <v>0</v>
      </c>
    </row>
    <row r="17" spans="1:7" x14ac:dyDescent="0.25">
      <c r="A17" s="130"/>
      <c r="B17" s="132"/>
      <c r="C17" s="132"/>
      <c r="D17" s="79" t="s">
        <v>56</v>
      </c>
      <c r="E17" s="80">
        <v>935607.27</v>
      </c>
      <c r="F17" s="81">
        <v>305912.03999999998</v>
      </c>
      <c r="G17" s="81">
        <v>141111.39000000001</v>
      </c>
    </row>
    <row r="18" spans="1:7" x14ac:dyDescent="0.25">
      <c r="A18" s="130"/>
      <c r="B18" s="132"/>
      <c r="C18" s="132"/>
      <c r="D18" s="79" t="s">
        <v>57</v>
      </c>
      <c r="E18" s="80">
        <v>0</v>
      </c>
      <c r="F18" s="81">
        <v>0</v>
      </c>
      <c r="G18" s="81">
        <v>0</v>
      </c>
    </row>
    <row r="19" spans="1:7" x14ac:dyDescent="0.25">
      <c r="A19" s="130"/>
      <c r="B19" s="132"/>
      <c r="C19" s="132"/>
      <c r="D19" s="79" t="s">
        <v>58</v>
      </c>
      <c r="E19" s="80">
        <v>0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59</v>
      </c>
      <c r="E20" s="80">
        <v>375624.49</v>
      </c>
      <c r="F20" s="81">
        <v>114606.7</v>
      </c>
      <c r="G20" s="81">
        <v>52786.720000000001</v>
      </c>
    </row>
  </sheetData>
  <mergeCells count="22">
    <mergeCell ref="F12:G12"/>
    <mergeCell ref="A9:A10"/>
    <mergeCell ref="B9:B10"/>
    <mergeCell ref="A1:I2"/>
    <mergeCell ref="A6:A7"/>
    <mergeCell ref="B6:B7"/>
    <mergeCell ref="A14:A20"/>
    <mergeCell ref="B14:B20"/>
    <mergeCell ref="C14:C20"/>
    <mergeCell ref="E3:G3"/>
    <mergeCell ref="E4:G4"/>
    <mergeCell ref="E5:G5"/>
    <mergeCell ref="E6:G6"/>
    <mergeCell ref="E7:G7"/>
    <mergeCell ref="E8:G8"/>
    <mergeCell ref="E9:G9"/>
    <mergeCell ref="E10:G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A27" sqref="A27"/>
    </sheetView>
  </sheetViews>
  <sheetFormatPr defaultRowHeight="15" x14ac:dyDescent="0.25"/>
  <cols>
    <col min="1" max="1" width="8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13">
        <v>2</v>
      </c>
      <c r="B5" s="5" t="s">
        <v>8</v>
      </c>
      <c r="C5" s="14" t="s">
        <v>5</v>
      </c>
      <c r="D5" s="21" t="s">
        <v>16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15">
        <v>1</v>
      </c>
      <c r="E6" s="118"/>
      <c r="F6" s="118"/>
      <c r="G6" s="118"/>
      <c r="H6" s="16"/>
    </row>
    <row r="7" spans="1:9" ht="15.6" customHeight="1" x14ac:dyDescent="0.25">
      <c r="A7" s="137"/>
      <c r="B7" s="115"/>
      <c r="C7" s="4" t="s">
        <v>6</v>
      </c>
      <c r="D7" s="26">
        <v>4000</v>
      </c>
      <c r="E7" s="118"/>
      <c r="F7" s="118"/>
      <c r="G7" s="118"/>
      <c r="H7" s="16"/>
    </row>
    <row r="8" spans="1:9" ht="31.5" x14ac:dyDescent="0.25">
      <c r="A8" s="13">
        <v>3</v>
      </c>
      <c r="B8" s="5" t="s">
        <v>8</v>
      </c>
      <c r="C8" s="14" t="s">
        <v>5</v>
      </c>
      <c r="D8" s="22" t="s">
        <v>47</v>
      </c>
      <c r="E8" s="136"/>
      <c r="F8" s="136"/>
      <c r="G8" s="136"/>
      <c r="H8" s="16"/>
    </row>
    <row r="9" spans="1:9" ht="15.6" customHeight="1" x14ac:dyDescent="0.25">
      <c r="A9" s="172"/>
      <c r="B9" s="114" t="s">
        <v>9</v>
      </c>
      <c r="C9" s="4" t="s">
        <v>14</v>
      </c>
      <c r="D9" s="15">
        <v>17</v>
      </c>
      <c r="E9" s="136"/>
      <c r="F9" s="136"/>
      <c r="G9" s="136"/>
      <c r="H9" s="16"/>
    </row>
    <row r="10" spans="1:9" ht="15.75" x14ac:dyDescent="0.25">
      <c r="A10" s="139"/>
      <c r="B10" s="115"/>
      <c r="C10" s="4" t="s">
        <v>6</v>
      </c>
      <c r="D10" s="26">
        <v>18217.689999999999</v>
      </c>
      <c r="E10" s="136"/>
      <c r="F10" s="136"/>
      <c r="G10" s="136"/>
      <c r="H10" s="16"/>
    </row>
    <row r="11" spans="1:9" ht="25.5" customHeight="1" x14ac:dyDescent="0.25">
      <c r="A11" s="13">
        <v>6</v>
      </c>
      <c r="B11" s="5" t="s">
        <v>8</v>
      </c>
      <c r="C11" s="14" t="s">
        <v>5</v>
      </c>
      <c r="D11" s="21" t="s">
        <v>20</v>
      </c>
      <c r="E11" s="118"/>
      <c r="F11" s="118"/>
      <c r="G11" s="118"/>
    </row>
    <row r="12" spans="1:9" ht="31.5" x14ac:dyDescent="0.25">
      <c r="A12" s="137"/>
      <c r="B12" s="30" t="s">
        <v>9</v>
      </c>
      <c r="C12" s="4" t="s">
        <v>14</v>
      </c>
      <c r="D12" s="15">
        <v>229</v>
      </c>
      <c r="E12" s="118"/>
      <c r="F12" s="118"/>
      <c r="G12" s="118"/>
    </row>
    <row r="13" spans="1:9" ht="15.75" x14ac:dyDescent="0.25">
      <c r="A13" s="137"/>
      <c r="B13" s="31"/>
      <c r="C13" s="4" t="s">
        <v>6</v>
      </c>
      <c r="D13" s="26">
        <v>93112.31</v>
      </c>
      <c r="E13" s="118"/>
      <c r="F13" s="118"/>
      <c r="G13" s="118"/>
    </row>
    <row r="14" spans="1:9" ht="31.5" x14ac:dyDescent="0.25">
      <c r="A14" s="13">
        <v>7</v>
      </c>
      <c r="B14" s="5" t="s">
        <v>8</v>
      </c>
      <c r="C14" s="14" t="s">
        <v>5</v>
      </c>
      <c r="D14" s="22" t="s">
        <v>26</v>
      </c>
      <c r="E14" s="118"/>
      <c r="F14" s="118"/>
      <c r="G14" s="118"/>
    </row>
    <row r="15" spans="1:9" ht="31.5" customHeight="1" x14ac:dyDescent="0.25">
      <c r="A15" s="137"/>
      <c r="B15" s="114" t="s">
        <v>9</v>
      </c>
      <c r="C15" s="4" t="s">
        <v>37</v>
      </c>
      <c r="D15" s="15">
        <v>2</v>
      </c>
      <c r="E15" s="118"/>
      <c r="F15" s="118"/>
      <c r="G15" s="118"/>
    </row>
    <row r="16" spans="1:9" ht="15.75" x14ac:dyDescent="0.25">
      <c r="A16" s="137"/>
      <c r="B16" s="115"/>
      <c r="C16" s="4" t="s">
        <v>6</v>
      </c>
      <c r="D16" s="26">
        <v>3908.83</v>
      </c>
      <c r="E16" s="117"/>
      <c r="F16" s="117"/>
      <c r="G16" s="117"/>
    </row>
    <row r="17" spans="1:7" x14ac:dyDescent="0.25">
      <c r="A17" t="s">
        <v>52</v>
      </c>
    </row>
    <row r="18" spans="1:7" ht="27.7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34.5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2400.4</v>
      </c>
      <c r="B20" s="131">
        <v>111</v>
      </c>
      <c r="C20" s="131">
        <v>61</v>
      </c>
      <c r="D20" s="79" t="s">
        <v>53</v>
      </c>
      <c r="E20" s="80">
        <v>103616.84</v>
      </c>
      <c r="F20" s="81">
        <v>26135.49</v>
      </c>
      <c r="G20" s="81">
        <v>12186.09</v>
      </c>
    </row>
    <row r="21" spans="1:7" x14ac:dyDescent="0.25">
      <c r="A21" s="130"/>
      <c r="B21" s="132"/>
      <c r="C21" s="132"/>
      <c r="D21" s="79" t="s">
        <v>54</v>
      </c>
      <c r="E21" s="80">
        <v>1229560.8400000001</v>
      </c>
      <c r="F21" s="81">
        <v>316138.95</v>
      </c>
      <c r="G21" s="81">
        <v>145215.09</v>
      </c>
    </row>
    <row r="22" spans="1:7" x14ac:dyDescent="0.25">
      <c r="A22" s="130"/>
      <c r="B22" s="132"/>
      <c r="C22" s="132"/>
      <c r="D22" s="79" t="s">
        <v>55</v>
      </c>
      <c r="E22" s="80">
        <v>15171.34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1065716.43</v>
      </c>
      <c r="F23" s="81">
        <v>274943.13</v>
      </c>
      <c r="G23" s="81">
        <v>126647.29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267461.25</v>
      </c>
      <c r="F26" s="81">
        <v>67331.31</v>
      </c>
      <c r="G26" s="81">
        <v>30753.89</v>
      </c>
    </row>
  </sheetData>
  <mergeCells count="31">
    <mergeCell ref="E15:G15"/>
    <mergeCell ref="E16:G16"/>
    <mergeCell ref="A1:I2"/>
    <mergeCell ref="A6:A7"/>
    <mergeCell ref="B6:B7"/>
    <mergeCell ref="A12:A13"/>
    <mergeCell ref="A15:A16"/>
    <mergeCell ref="B15:B16"/>
    <mergeCell ref="B9:B10"/>
    <mergeCell ref="A9:A10"/>
    <mergeCell ref="A18:A19"/>
    <mergeCell ref="B18:B19"/>
    <mergeCell ref="C18:C19"/>
    <mergeCell ref="D18:D19"/>
    <mergeCell ref="E18:E19"/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9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31</v>
      </c>
      <c r="E5" s="118"/>
      <c r="F5" s="118"/>
      <c r="G5" s="118"/>
    </row>
    <row r="6" spans="1:9" ht="15.75" x14ac:dyDescent="0.25">
      <c r="A6" s="137"/>
      <c r="B6" s="114" t="s">
        <v>9</v>
      </c>
      <c r="C6" s="4" t="s">
        <v>24</v>
      </c>
      <c r="D6" s="15">
        <v>44.6</v>
      </c>
      <c r="E6" s="118"/>
      <c r="F6" s="118"/>
      <c r="G6" s="118"/>
    </row>
    <row r="7" spans="1:9" ht="15.75" x14ac:dyDescent="0.25">
      <c r="A7" s="137"/>
      <c r="B7" s="115"/>
      <c r="C7" s="4" t="s">
        <v>6</v>
      </c>
      <c r="D7" s="26">
        <v>80118.880000000005</v>
      </c>
      <c r="E7" s="118"/>
      <c r="F7" s="118"/>
      <c r="G7" s="118"/>
    </row>
    <row r="8" spans="1:9" ht="15.6" customHeight="1" x14ac:dyDescent="0.25">
      <c r="A8" s="13">
        <v>3</v>
      </c>
      <c r="B8" s="5" t="s">
        <v>8</v>
      </c>
      <c r="C8" s="14" t="s">
        <v>5</v>
      </c>
      <c r="D8" s="21" t="s">
        <v>16</v>
      </c>
      <c r="E8" s="136"/>
      <c r="F8" s="136"/>
      <c r="G8" s="136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4</v>
      </c>
      <c r="E9" s="136"/>
      <c r="F9" s="136"/>
      <c r="G9" s="136"/>
      <c r="H9" s="16"/>
    </row>
    <row r="10" spans="1:9" ht="15.6" customHeight="1" x14ac:dyDescent="0.25">
      <c r="A10" s="137"/>
      <c r="B10" s="115"/>
      <c r="C10" s="4" t="s">
        <v>6</v>
      </c>
      <c r="D10" s="26">
        <v>2810.24</v>
      </c>
      <c r="E10" s="136"/>
      <c r="F10" s="136"/>
      <c r="G10" s="136"/>
      <c r="H10" s="16"/>
    </row>
    <row r="11" spans="1:9" ht="21" customHeight="1" x14ac:dyDescent="0.25">
      <c r="A11" s="13">
        <v>4</v>
      </c>
      <c r="B11" s="5" t="s">
        <v>8</v>
      </c>
      <c r="C11" s="14" t="s">
        <v>5</v>
      </c>
      <c r="D11" s="21" t="s">
        <v>19</v>
      </c>
      <c r="E11" s="118"/>
      <c r="F11" s="118"/>
      <c r="G11" s="118"/>
      <c r="H11" s="16"/>
    </row>
    <row r="12" spans="1:9" ht="23.25" customHeight="1" x14ac:dyDescent="0.25">
      <c r="A12" s="137"/>
      <c r="B12" s="114" t="s">
        <v>9</v>
      </c>
      <c r="C12" s="4" t="s">
        <v>14</v>
      </c>
      <c r="D12" s="15">
        <v>4</v>
      </c>
      <c r="E12" s="118"/>
      <c r="F12" s="118"/>
      <c r="G12" s="118"/>
      <c r="H12" s="16"/>
    </row>
    <row r="13" spans="1:9" ht="15.75" customHeight="1" x14ac:dyDescent="0.25">
      <c r="A13" s="137"/>
      <c r="B13" s="115"/>
      <c r="C13" s="4" t="s">
        <v>6</v>
      </c>
      <c r="D13" s="26">
        <v>4093.14</v>
      </c>
      <c r="E13" s="118"/>
      <c r="F13" s="118"/>
      <c r="G13" s="118"/>
      <c r="H13" s="6"/>
    </row>
    <row r="14" spans="1:9" ht="31.5" x14ac:dyDescent="0.25">
      <c r="A14" s="13">
        <v>5</v>
      </c>
      <c r="B14" s="5" t="s">
        <v>8</v>
      </c>
      <c r="C14" s="14" t="s">
        <v>5</v>
      </c>
      <c r="D14" s="22" t="s">
        <v>26</v>
      </c>
      <c r="E14" s="118"/>
      <c r="F14" s="118"/>
      <c r="G14" s="118"/>
    </row>
    <row r="15" spans="1:9" ht="31.5" customHeight="1" x14ac:dyDescent="0.25">
      <c r="A15" s="137"/>
      <c r="B15" s="114" t="s">
        <v>9</v>
      </c>
      <c r="C15" s="4" t="s">
        <v>23</v>
      </c>
      <c r="D15" s="15">
        <v>3</v>
      </c>
      <c r="E15" s="118"/>
      <c r="F15" s="118"/>
      <c r="G15" s="118"/>
    </row>
    <row r="16" spans="1:9" ht="15.75" x14ac:dyDescent="0.25">
      <c r="A16" s="137"/>
      <c r="B16" s="115"/>
      <c r="C16" s="4" t="s">
        <v>6</v>
      </c>
      <c r="D16" s="26">
        <v>3466.92</v>
      </c>
      <c r="E16" s="117"/>
      <c r="F16" s="117"/>
      <c r="G16" s="117"/>
    </row>
    <row r="17" spans="1:7" x14ac:dyDescent="0.25">
      <c r="A17" t="s">
        <v>52</v>
      </c>
    </row>
    <row r="18" spans="1:7" ht="27.7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4.75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2467.6</v>
      </c>
      <c r="B20" s="131">
        <v>94</v>
      </c>
      <c r="C20" s="131">
        <v>58</v>
      </c>
      <c r="D20" s="83" t="s">
        <v>53</v>
      </c>
      <c r="E20" s="81">
        <v>113873.33</v>
      </c>
      <c r="F20" s="81">
        <v>25816</v>
      </c>
      <c r="G20" s="81">
        <v>12045.88</v>
      </c>
    </row>
    <row r="21" spans="1:7" x14ac:dyDescent="0.25">
      <c r="A21" s="130"/>
      <c r="B21" s="132"/>
      <c r="C21" s="132"/>
      <c r="D21" s="83" t="s">
        <v>54</v>
      </c>
      <c r="E21" s="81">
        <v>1256352.74</v>
      </c>
      <c r="F21" s="81">
        <v>335334.65999999997</v>
      </c>
      <c r="G21" s="81">
        <v>154153.20000000001</v>
      </c>
    </row>
    <row r="22" spans="1:7" x14ac:dyDescent="0.25">
      <c r="A22" s="130"/>
      <c r="B22" s="132"/>
      <c r="C22" s="132"/>
      <c r="D22" s="83" t="s">
        <v>55</v>
      </c>
      <c r="E22" s="81">
        <v>15414.48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83" t="s">
        <v>56</v>
      </c>
      <c r="E23" s="81">
        <v>1082654.24</v>
      </c>
      <c r="F23" s="81">
        <v>289480.78999999998</v>
      </c>
      <c r="G23" s="81">
        <v>133493.70000000001</v>
      </c>
    </row>
    <row r="24" spans="1:7" x14ac:dyDescent="0.25">
      <c r="A24" s="130"/>
      <c r="B24" s="132"/>
      <c r="C24" s="132"/>
      <c r="D24" s="83" t="s">
        <v>57</v>
      </c>
      <c r="E24" s="81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83" t="s">
        <v>58</v>
      </c>
      <c r="E25" s="81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83" t="s">
        <v>59</v>
      </c>
      <c r="E26" s="81">
        <v>287571.83</v>
      </c>
      <c r="F26" s="81">
        <v>71669.87</v>
      </c>
      <c r="G26" s="81">
        <v>32705.38</v>
      </c>
    </row>
  </sheetData>
  <mergeCells count="32">
    <mergeCell ref="A1:I2"/>
    <mergeCell ref="A9:A10"/>
    <mergeCell ref="B9:B10"/>
    <mergeCell ref="A15:A16"/>
    <mergeCell ref="B15:B16"/>
    <mergeCell ref="A6:A7"/>
    <mergeCell ref="B6:B7"/>
    <mergeCell ref="A12:A13"/>
    <mergeCell ref="B12:B13"/>
    <mergeCell ref="E3:G3"/>
    <mergeCell ref="E4:G4"/>
    <mergeCell ref="E5:G5"/>
    <mergeCell ref="E6:G6"/>
    <mergeCell ref="E7:G7"/>
    <mergeCell ref="E13:G13"/>
    <mergeCell ref="E14:G14"/>
    <mergeCell ref="B20:B26"/>
    <mergeCell ref="C20:C26"/>
    <mergeCell ref="A18:A19"/>
    <mergeCell ref="F18:G18"/>
    <mergeCell ref="A20:A26"/>
    <mergeCell ref="B18:B19"/>
    <mergeCell ref="C18:C19"/>
    <mergeCell ref="D18:D19"/>
    <mergeCell ref="E18:E19"/>
    <mergeCell ref="E15:G15"/>
    <mergeCell ref="E16:G16"/>
    <mergeCell ref="E8:G8"/>
    <mergeCell ref="E9:G9"/>
    <mergeCell ref="E10:G10"/>
    <mergeCell ref="E11:G11"/>
    <mergeCell ref="E12:G12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33" t="s">
        <v>67</v>
      </c>
      <c r="F3" s="134"/>
      <c r="G3" s="135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18"/>
      <c r="F4" s="118"/>
      <c r="G4" s="118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7" t="s">
        <v>31</v>
      </c>
      <c r="E5" s="118"/>
      <c r="F5" s="118"/>
      <c r="G5" s="118"/>
      <c r="H5" s="16"/>
    </row>
    <row r="6" spans="1:9" ht="24" customHeight="1" x14ac:dyDescent="0.25">
      <c r="A6" s="116"/>
      <c r="B6" s="114" t="s">
        <v>9</v>
      </c>
      <c r="C6" s="4" t="s">
        <v>35</v>
      </c>
      <c r="D6" s="15">
        <v>15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6796.23</v>
      </c>
      <c r="E7" s="118"/>
      <c r="F7" s="118"/>
      <c r="G7" s="118"/>
      <c r="H7" s="16"/>
    </row>
    <row r="8" spans="1:9" ht="15.6" customHeight="1" x14ac:dyDescent="0.25">
      <c r="A8" s="34">
        <v>3</v>
      </c>
      <c r="B8" s="5" t="s">
        <v>8</v>
      </c>
      <c r="C8" s="14" t="s">
        <v>5</v>
      </c>
      <c r="D8" s="20" t="s">
        <v>10</v>
      </c>
      <c r="E8" s="136"/>
      <c r="F8" s="136"/>
      <c r="G8" s="136"/>
      <c r="H8" s="16"/>
    </row>
    <row r="9" spans="1:9" ht="15.6" customHeight="1" x14ac:dyDescent="0.25">
      <c r="A9" s="137"/>
      <c r="B9" s="114" t="s">
        <v>9</v>
      </c>
      <c r="C9" s="4" t="s">
        <v>23</v>
      </c>
      <c r="D9" s="15">
        <v>4</v>
      </c>
      <c r="E9" s="136"/>
      <c r="F9" s="136"/>
      <c r="G9" s="136"/>
      <c r="H9" s="16"/>
    </row>
    <row r="10" spans="1:9" ht="15.6" customHeight="1" x14ac:dyDescent="0.25">
      <c r="A10" s="137"/>
      <c r="B10" s="115"/>
      <c r="C10" s="4" t="s">
        <v>6</v>
      </c>
      <c r="D10" s="26">
        <v>542617.98</v>
      </c>
      <c r="E10" s="136"/>
      <c r="F10" s="136"/>
      <c r="G10" s="136"/>
      <c r="H10" s="16"/>
    </row>
    <row r="11" spans="1:9" ht="15.75" x14ac:dyDescent="0.25">
      <c r="A11" s="41">
        <v>4</v>
      </c>
      <c r="B11" s="5" t="s">
        <v>8</v>
      </c>
      <c r="C11" s="14" t="s">
        <v>5</v>
      </c>
      <c r="D11" s="22" t="s">
        <v>33</v>
      </c>
      <c r="E11" s="118"/>
      <c r="F11" s="118"/>
      <c r="G11" s="118"/>
    </row>
    <row r="12" spans="1:9" ht="31.5" customHeight="1" x14ac:dyDescent="0.25">
      <c r="A12" s="116"/>
      <c r="B12" s="114" t="s">
        <v>9</v>
      </c>
      <c r="C12" s="4" t="s">
        <v>14</v>
      </c>
      <c r="D12" s="15">
        <v>1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26">
        <v>24780</v>
      </c>
      <c r="E13" s="118"/>
      <c r="F13" s="118"/>
      <c r="G13" s="118"/>
    </row>
    <row r="14" spans="1:9" x14ac:dyDescent="0.25">
      <c r="A14" t="s">
        <v>52</v>
      </c>
    </row>
    <row r="15" spans="1:9" ht="24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7.75" customHeight="1" x14ac:dyDescent="0.25">
      <c r="A16" s="120"/>
      <c r="B16" s="122"/>
      <c r="C16" s="122"/>
      <c r="D16" s="124"/>
      <c r="E16" s="126"/>
      <c r="F16" s="59" t="s">
        <v>65</v>
      </c>
      <c r="G16" s="59" t="s">
        <v>66</v>
      </c>
    </row>
    <row r="17" spans="1:7" x14ac:dyDescent="0.25">
      <c r="A17" s="129">
        <v>3184.1</v>
      </c>
      <c r="B17" s="131">
        <v>131</v>
      </c>
      <c r="C17" s="131">
        <v>71</v>
      </c>
      <c r="D17" s="77" t="s">
        <v>53</v>
      </c>
      <c r="E17" s="78">
        <v>169077.84</v>
      </c>
      <c r="F17" s="78">
        <v>33653.79</v>
      </c>
      <c r="G17" s="78">
        <v>15703.03</v>
      </c>
    </row>
    <row r="18" spans="1:7" x14ac:dyDescent="0.25">
      <c r="A18" s="130"/>
      <c r="B18" s="132"/>
      <c r="C18" s="132"/>
      <c r="D18" s="77" t="s">
        <v>54</v>
      </c>
      <c r="E18" s="78">
        <v>2152271.71</v>
      </c>
      <c r="F18" s="78">
        <v>438005.52</v>
      </c>
      <c r="G18" s="78">
        <v>201333.75</v>
      </c>
    </row>
    <row r="19" spans="1:7" x14ac:dyDescent="0.25">
      <c r="A19" s="130"/>
      <c r="B19" s="132"/>
      <c r="C19" s="132"/>
      <c r="D19" s="77" t="s">
        <v>55</v>
      </c>
      <c r="E19" s="78">
        <v>23662.07</v>
      </c>
      <c r="F19" s="78">
        <v>0</v>
      </c>
      <c r="G19" s="78">
        <v>0</v>
      </c>
    </row>
    <row r="20" spans="1:7" x14ac:dyDescent="0.25">
      <c r="A20" s="130"/>
      <c r="B20" s="132"/>
      <c r="C20" s="132"/>
      <c r="D20" s="77" t="s">
        <v>56</v>
      </c>
      <c r="E20" s="78">
        <v>1986651.37</v>
      </c>
      <c r="F20" s="78">
        <v>400670.42</v>
      </c>
      <c r="G20" s="78">
        <v>184710.76</v>
      </c>
    </row>
    <row r="21" spans="1:7" x14ac:dyDescent="0.25">
      <c r="A21" s="130"/>
      <c r="B21" s="132"/>
      <c r="C21" s="132"/>
      <c r="D21" s="77" t="s">
        <v>57</v>
      </c>
      <c r="E21" s="78">
        <v>0</v>
      </c>
      <c r="F21" s="78">
        <v>0</v>
      </c>
      <c r="G21" s="78">
        <v>0</v>
      </c>
    </row>
    <row r="22" spans="1:7" x14ac:dyDescent="0.25">
      <c r="A22" s="130"/>
      <c r="B22" s="132"/>
      <c r="C22" s="132"/>
      <c r="D22" s="77" t="s">
        <v>58</v>
      </c>
      <c r="E22" s="78">
        <v>0</v>
      </c>
      <c r="F22" s="78">
        <v>0</v>
      </c>
      <c r="G22" s="78">
        <v>0</v>
      </c>
    </row>
    <row r="23" spans="1:7" x14ac:dyDescent="0.25">
      <c r="A23" s="130"/>
      <c r="B23" s="132"/>
      <c r="C23" s="132"/>
      <c r="D23" s="77" t="s">
        <v>59</v>
      </c>
      <c r="E23" s="78">
        <v>334698.18</v>
      </c>
      <c r="F23" s="78">
        <v>70988.89</v>
      </c>
      <c r="G23" s="78">
        <v>32326.02</v>
      </c>
    </row>
  </sheetData>
  <mergeCells count="27">
    <mergeCell ref="A1:I2"/>
    <mergeCell ref="A6:A7"/>
    <mergeCell ref="B6:B7"/>
    <mergeCell ref="A9:A10"/>
    <mergeCell ref="B9:B10"/>
    <mergeCell ref="B15:B16"/>
    <mergeCell ref="C15:C16"/>
    <mergeCell ref="D15:D16"/>
    <mergeCell ref="E15:E16"/>
    <mergeCell ref="A12:A13"/>
    <mergeCell ref="B12:B13"/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26" sqref="C26:C32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42578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15.6" customHeight="1" x14ac:dyDescent="0.25">
      <c r="A5" s="13">
        <v>2</v>
      </c>
      <c r="B5" s="5" t="s">
        <v>8</v>
      </c>
      <c r="C5" s="14" t="s">
        <v>5</v>
      </c>
      <c r="D5" s="57" t="s">
        <v>16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127.8</v>
      </c>
      <c r="E6" s="118"/>
      <c r="F6" s="118"/>
      <c r="G6" s="118"/>
      <c r="H6" s="16"/>
    </row>
    <row r="7" spans="1:9" ht="15.6" customHeight="1" x14ac:dyDescent="0.25">
      <c r="A7" s="137"/>
      <c r="B7" s="115"/>
      <c r="C7" s="4" t="s">
        <v>6</v>
      </c>
      <c r="D7" s="56">
        <v>224227.04</v>
      </c>
      <c r="E7" s="117"/>
      <c r="F7" s="117"/>
      <c r="G7" s="117"/>
      <c r="H7" s="16"/>
    </row>
    <row r="8" spans="1:9" ht="15.75" x14ac:dyDescent="0.25">
      <c r="A8" s="13">
        <v>3</v>
      </c>
      <c r="B8" s="5" t="s">
        <v>8</v>
      </c>
      <c r="C8" s="14" t="s">
        <v>5</v>
      </c>
      <c r="D8" s="57" t="s">
        <v>17</v>
      </c>
      <c r="E8" s="118"/>
      <c r="F8" s="118"/>
      <c r="G8" s="118"/>
      <c r="H8" s="16"/>
    </row>
    <row r="9" spans="1:9" ht="15.6" customHeight="1" x14ac:dyDescent="0.25">
      <c r="A9" s="137"/>
      <c r="B9" s="114" t="s">
        <v>9</v>
      </c>
      <c r="C9" s="4" t="s">
        <v>14</v>
      </c>
      <c r="D9" s="55">
        <v>26</v>
      </c>
      <c r="E9" s="118"/>
      <c r="F9" s="118"/>
      <c r="G9" s="118"/>
      <c r="H9" s="16"/>
    </row>
    <row r="10" spans="1:9" ht="15.75" x14ac:dyDescent="0.25">
      <c r="A10" s="137"/>
      <c r="B10" s="115"/>
      <c r="C10" s="4" t="s">
        <v>6</v>
      </c>
      <c r="D10" s="56">
        <v>31920.06</v>
      </c>
      <c r="E10" s="118"/>
      <c r="F10" s="118"/>
      <c r="G10" s="118"/>
      <c r="H10" s="16"/>
    </row>
    <row r="11" spans="1:9" ht="15.75" x14ac:dyDescent="0.25">
      <c r="A11" s="13">
        <v>4</v>
      </c>
      <c r="B11" s="5" t="s">
        <v>8</v>
      </c>
      <c r="C11" s="14" t="s">
        <v>5</v>
      </c>
      <c r="D11" s="57" t="s">
        <v>18</v>
      </c>
      <c r="E11" s="118"/>
      <c r="F11" s="118"/>
      <c r="G11" s="118"/>
      <c r="H11" s="16"/>
    </row>
    <row r="12" spans="1:9" ht="31.5" customHeight="1" x14ac:dyDescent="0.25">
      <c r="A12" s="138"/>
      <c r="B12" s="114" t="s">
        <v>9</v>
      </c>
      <c r="C12" s="4" t="s">
        <v>14</v>
      </c>
      <c r="D12" s="55">
        <v>6</v>
      </c>
      <c r="E12" s="118"/>
      <c r="F12" s="118"/>
      <c r="G12" s="118"/>
      <c r="H12" s="6"/>
    </row>
    <row r="13" spans="1:9" ht="15.75" x14ac:dyDescent="0.25">
      <c r="A13" s="139"/>
      <c r="B13" s="115"/>
      <c r="C13" s="4" t="s">
        <v>6</v>
      </c>
      <c r="D13" s="56">
        <v>123930.79</v>
      </c>
      <c r="E13" s="118"/>
      <c r="F13" s="118"/>
      <c r="G13" s="118"/>
      <c r="H13" s="6"/>
    </row>
    <row r="14" spans="1:9" ht="33" customHeight="1" x14ac:dyDescent="0.25">
      <c r="A14" s="13">
        <v>5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31.5" customHeight="1" x14ac:dyDescent="0.25">
      <c r="A15" s="137"/>
      <c r="B15" s="114" t="s">
        <v>9</v>
      </c>
      <c r="C15" s="4" t="s">
        <v>14</v>
      </c>
      <c r="D15" s="55">
        <v>56.25</v>
      </c>
      <c r="E15" s="118"/>
      <c r="F15" s="118"/>
      <c r="G15" s="118"/>
      <c r="H15" s="16"/>
    </row>
    <row r="16" spans="1:9" ht="15.75" customHeight="1" x14ac:dyDescent="0.25">
      <c r="A16" s="137"/>
      <c r="B16" s="115"/>
      <c r="C16" s="4" t="s">
        <v>6</v>
      </c>
      <c r="D16" s="56">
        <v>65004.52</v>
      </c>
      <c r="E16" s="118"/>
      <c r="F16" s="118"/>
      <c r="G16" s="118"/>
      <c r="H16" s="6"/>
    </row>
    <row r="17" spans="1:7" ht="25.5" customHeight="1" x14ac:dyDescent="0.25">
      <c r="A17" s="13">
        <v>6</v>
      </c>
      <c r="B17" s="5" t="s">
        <v>8</v>
      </c>
      <c r="C17" s="14" t="s">
        <v>5</v>
      </c>
      <c r="D17" s="57" t="s">
        <v>25</v>
      </c>
      <c r="E17" s="118"/>
      <c r="F17" s="118"/>
      <c r="G17" s="118"/>
    </row>
    <row r="18" spans="1:7" ht="31.5" x14ac:dyDescent="0.25">
      <c r="A18" s="137"/>
      <c r="B18" s="30" t="s">
        <v>9</v>
      </c>
      <c r="C18" s="4" t="s">
        <v>23</v>
      </c>
      <c r="D18" s="55">
        <v>2</v>
      </c>
      <c r="E18" s="118"/>
      <c r="F18" s="118"/>
      <c r="G18" s="118"/>
    </row>
    <row r="19" spans="1:7" ht="15.75" x14ac:dyDescent="0.25">
      <c r="A19" s="137"/>
      <c r="B19" s="31"/>
      <c r="C19" s="4" t="s">
        <v>6</v>
      </c>
      <c r="D19" s="56">
        <v>60793.66</v>
      </c>
      <c r="E19" s="118"/>
      <c r="F19" s="118"/>
      <c r="G19" s="118"/>
    </row>
    <row r="20" spans="1:7" ht="31.5" x14ac:dyDescent="0.25">
      <c r="A20" s="13">
        <v>7</v>
      </c>
      <c r="B20" s="5" t="s">
        <v>8</v>
      </c>
      <c r="C20" s="14" t="s">
        <v>5</v>
      </c>
      <c r="D20" s="72" t="s">
        <v>26</v>
      </c>
      <c r="E20" s="118"/>
      <c r="F20" s="118"/>
      <c r="G20" s="118"/>
    </row>
    <row r="21" spans="1:7" ht="31.5" customHeight="1" x14ac:dyDescent="0.25">
      <c r="A21" s="137"/>
      <c r="B21" s="114" t="s">
        <v>9</v>
      </c>
      <c r="C21" s="4" t="s">
        <v>23</v>
      </c>
      <c r="D21" s="55">
        <v>2</v>
      </c>
      <c r="E21" s="118"/>
      <c r="F21" s="118"/>
      <c r="G21" s="118"/>
    </row>
    <row r="22" spans="1:7" ht="15.75" x14ac:dyDescent="0.25">
      <c r="A22" s="137"/>
      <c r="B22" s="115"/>
      <c r="C22" s="4" t="s">
        <v>6</v>
      </c>
      <c r="D22" s="56">
        <v>67669.460000000006</v>
      </c>
      <c r="E22" s="117"/>
      <c r="F22" s="117"/>
      <c r="G22" s="117"/>
    </row>
    <row r="23" spans="1:7" x14ac:dyDescent="0.25">
      <c r="A23" t="s">
        <v>52</v>
      </c>
    </row>
    <row r="24" spans="1:7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7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7" x14ac:dyDescent="0.25">
      <c r="A26" s="129">
        <v>6675.62</v>
      </c>
      <c r="B26" s="131">
        <v>210</v>
      </c>
      <c r="C26" s="131">
        <v>108</v>
      </c>
      <c r="D26" s="79" t="s">
        <v>53</v>
      </c>
      <c r="E26" s="80">
        <v>283807.05</v>
      </c>
      <c r="F26" s="81">
        <v>182672.03</v>
      </c>
      <c r="G26" s="81">
        <v>84598.28</v>
      </c>
    </row>
    <row r="27" spans="1:7" x14ac:dyDescent="0.25">
      <c r="A27" s="130"/>
      <c r="B27" s="132"/>
      <c r="C27" s="132"/>
      <c r="D27" s="79" t="s">
        <v>54</v>
      </c>
      <c r="E27" s="80">
        <v>3888512.84</v>
      </c>
      <c r="F27" s="81">
        <v>1153339.4099999999</v>
      </c>
      <c r="G27" s="81">
        <v>522301.02</v>
      </c>
    </row>
    <row r="28" spans="1:7" x14ac:dyDescent="0.25">
      <c r="A28" s="130"/>
      <c r="B28" s="132"/>
      <c r="C28" s="132"/>
      <c r="D28" s="79" t="s">
        <v>55</v>
      </c>
      <c r="E28" s="80">
        <v>65180.57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3" t="s">
        <v>56</v>
      </c>
      <c r="E29" s="74">
        <v>3301329.27</v>
      </c>
      <c r="F29" s="75">
        <v>1086357.6100000001</v>
      </c>
      <c r="G29" s="75">
        <v>494117.04</v>
      </c>
    </row>
    <row r="30" spans="1:7" x14ac:dyDescent="0.25">
      <c r="A30" s="130"/>
      <c r="B30" s="132"/>
      <c r="C30" s="132"/>
      <c r="D30" s="73" t="s">
        <v>57</v>
      </c>
      <c r="E30" s="74">
        <v>0</v>
      </c>
      <c r="F30" s="75">
        <v>0</v>
      </c>
      <c r="G30" s="75">
        <v>0</v>
      </c>
    </row>
    <row r="31" spans="1:7" x14ac:dyDescent="0.25">
      <c r="A31" s="130"/>
      <c r="B31" s="132"/>
      <c r="C31" s="132"/>
      <c r="D31" s="73" t="s">
        <v>58</v>
      </c>
      <c r="E31" s="74">
        <v>0</v>
      </c>
      <c r="F31" s="75">
        <v>0</v>
      </c>
      <c r="G31" s="75">
        <v>0</v>
      </c>
    </row>
    <row r="32" spans="1:7" x14ac:dyDescent="0.25">
      <c r="A32" s="130"/>
      <c r="B32" s="132"/>
      <c r="C32" s="132"/>
      <c r="D32" s="73" t="s">
        <v>59</v>
      </c>
      <c r="E32" s="74">
        <v>870990.62</v>
      </c>
      <c r="F32" s="75">
        <v>249653.83</v>
      </c>
      <c r="G32" s="75">
        <v>112782.26</v>
      </c>
    </row>
  </sheetData>
  <mergeCells count="41"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:I2"/>
    <mergeCell ref="B9:B10"/>
    <mergeCell ref="A9:A10"/>
    <mergeCell ref="A12:A13"/>
    <mergeCell ref="B12:B13"/>
    <mergeCell ref="A6:A7"/>
    <mergeCell ref="B6:B7"/>
    <mergeCell ref="B15:B16"/>
    <mergeCell ref="A15:A16"/>
    <mergeCell ref="E15:G15"/>
    <mergeCell ref="E16:G16"/>
    <mergeCell ref="A21:A22"/>
    <mergeCell ref="B21:B22"/>
    <mergeCell ref="A18:A19"/>
    <mergeCell ref="E22:G22"/>
    <mergeCell ref="E17:G17"/>
    <mergeCell ref="E18:G18"/>
    <mergeCell ref="E19:G19"/>
    <mergeCell ref="E20:G20"/>
    <mergeCell ref="E21:G21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2" workbookViewId="0">
      <selection activeCell="A45" sqref="A45"/>
    </sheetView>
  </sheetViews>
  <sheetFormatPr defaultRowHeight="15" x14ac:dyDescent="0.25"/>
  <cols>
    <col min="1" max="1" width="10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3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15">
        <v>48.5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31038.53</v>
      </c>
      <c r="E7" s="118"/>
      <c r="F7" s="118"/>
      <c r="G7" s="118"/>
    </row>
    <row r="8" spans="1:9" ht="15.75" x14ac:dyDescent="0.25">
      <c r="A8" s="40">
        <v>3</v>
      </c>
      <c r="B8" s="38" t="s">
        <v>8</v>
      </c>
      <c r="C8" s="35" t="s">
        <v>5</v>
      </c>
      <c r="D8" s="43" t="s">
        <v>41</v>
      </c>
      <c r="E8" s="136"/>
      <c r="F8" s="136"/>
      <c r="G8" s="136"/>
    </row>
    <row r="9" spans="1:9" ht="15.75" x14ac:dyDescent="0.25">
      <c r="A9" s="116"/>
      <c r="B9" s="114" t="s">
        <v>9</v>
      </c>
      <c r="C9" s="4" t="s">
        <v>14</v>
      </c>
      <c r="D9" s="15">
        <v>2400</v>
      </c>
      <c r="E9" s="136"/>
      <c r="F9" s="136"/>
      <c r="G9" s="136"/>
    </row>
    <row r="10" spans="1:9" ht="15.75" x14ac:dyDescent="0.25">
      <c r="A10" s="116"/>
      <c r="B10" s="115"/>
      <c r="C10" s="4" t="s">
        <v>6</v>
      </c>
      <c r="D10" s="26">
        <v>912000</v>
      </c>
      <c r="E10" s="136"/>
      <c r="F10" s="136"/>
      <c r="G10" s="136"/>
    </row>
    <row r="11" spans="1:9" ht="15.75" x14ac:dyDescent="0.25">
      <c r="A11" s="40">
        <v>4</v>
      </c>
      <c r="B11" s="38" t="s">
        <v>8</v>
      </c>
      <c r="C11" s="35" t="s">
        <v>5</v>
      </c>
      <c r="D11" s="43" t="s">
        <v>43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35</v>
      </c>
      <c r="D12" s="15">
        <v>60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26">
        <v>108000</v>
      </c>
      <c r="E13" s="118"/>
      <c r="F13" s="118"/>
      <c r="G13" s="118"/>
    </row>
    <row r="14" spans="1:9" ht="15.6" customHeight="1" x14ac:dyDescent="0.25">
      <c r="A14" s="40">
        <v>5</v>
      </c>
      <c r="B14" s="38" t="s">
        <v>8</v>
      </c>
      <c r="C14" s="35" t="s">
        <v>5</v>
      </c>
      <c r="D14" s="43" t="s">
        <v>16</v>
      </c>
      <c r="E14" s="118"/>
      <c r="F14" s="118"/>
      <c r="G14" s="118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15">
        <v>53.85</v>
      </c>
      <c r="E15" s="118"/>
      <c r="F15" s="118"/>
      <c r="G15" s="118"/>
      <c r="H15" s="16"/>
    </row>
    <row r="16" spans="1:9" ht="15.6" customHeight="1" x14ac:dyDescent="0.25">
      <c r="A16" s="116"/>
      <c r="B16" s="115"/>
      <c r="C16" s="4" t="s">
        <v>6</v>
      </c>
      <c r="D16" s="26">
        <v>74028.86</v>
      </c>
      <c r="E16" s="117"/>
      <c r="F16" s="117"/>
      <c r="G16" s="117"/>
      <c r="H16" s="16"/>
    </row>
    <row r="17" spans="1:8" ht="15.6" customHeight="1" x14ac:dyDescent="0.25">
      <c r="A17" s="41">
        <v>6</v>
      </c>
      <c r="B17" s="5" t="s">
        <v>8</v>
      </c>
      <c r="C17" s="14" t="s">
        <v>5</v>
      </c>
      <c r="D17" s="42" t="s">
        <v>40</v>
      </c>
      <c r="E17" s="117"/>
      <c r="F17" s="117"/>
      <c r="G17" s="117"/>
      <c r="H17" s="16"/>
    </row>
    <row r="18" spans="1:8" ht="15.6" customHeight="1" x14ac:dyDescent="0.25">
      <c r="A18" s="116"/>
      <c r="B18" s="114" t="s">
        <v>9</v>
      </c>
      <c r="C18" s="4" t="s">
        <v>14</v>
      </c>
      <c r="D18" s="15">
        <v>52.35</v>
      </c>
      <c r="E18" s="117"/>
      <c r="F18" s="117"/>
      <c r="G18" s="117"/>
      <c r="H18" s="16"/>
    </row>
    <row r="19" spans="1:8" ht="15.6" customHeight="1" x14ac:dyDescent="0.25">
      <c r="A19" s="116"/>
      <c r="B19" s="115"/>
      <c r="C19" s="4" t="s">
        <v>6</v>
      </c>
      <c r="D19" s="26">
        <v>69393.649999999994</v>
      </c>
      <c r="E19" s="117"/>
      <c r="F19" s="117"/>
      <c r="G19" s="117"/>
      <c r="H19" s="16"/>
    </row>
    <row r="20" spans="1:8" ht="15.75" x14ac:dyDescent="0.25">
      <c r="A20" s="40">
        <v>7</v>
      </c>
      <c r="B20" s="5" t="s">
        <v>8</v>
      </c>
      <c r="C20" s="14" t="s">
        <v>5</v>
      </c>
      <c r="D20" s="21" t="s">
        <v>18</v>
      </c>
      <c r="E20" s="117"/>
      <c r="F20" s="117"/>
      <c r="G20" s="117"/>
      <c r="H20" s="16"/>
    </row>
    <row r="21" spans="1:8" ht="31.5" customHeight="1" x14ac:dyDescent="0.25">
      <c r="A21" s="112"/>
      <c r="B21" s="114" t="s">
        <v>9</v>
      </c>
      <c r="C21" s="4" t="s">
        <v>14</v>
      </c>
      <c r="D21" s="15">
        <v>157</v>
      </c>
      <c r="E21" s="118"/>
      <c r="F21" s="118"/>
      <c r="G21" s="118"/>
      <c r="H21" s="6"/>
    </row>
    <row r="22" spans="1:8" ht="15.75" x14ac:dyDescent="0.25">
      <c r="A22" s="113"/>
      <c r="B22" s="115"/>
      <c r="C22" s="4" t="s">
        <v>6</v>
      </c>
      <c r="D22" s="26">
        <v>184677.89</v>
      </c>
      <c r="E22" s="117"/>
      <c r="F22" s="117"/>
      <c r="G22" s="117"/>
      <c r="H22" s="6"/>
    </row>
    <row r="23" spans="1:8" ht="21.75" customHeight="1" x14ac:dyDescent="0.25">
      <c r="A23" s="41">
        <v>8</v>
      </c>
      <c r="B23" s="5" t="s">
        <v>8</v>
      </c>
      <c r="C23" s="14" t="s">
        <v>5</v>
      </c>
      <c r="D23" s="21" t="s">
        <v>19</v>
      </c>
      <c r="E23" s="118"/>
      <c r="F23" s="118"/>
      <c r="G23" s="118"/>
      <c r="H23" s="16"/>
    </row>
    <row r="24" spans="1:8" ht="15" customHeight="1" x14ac:dyDescent="0.25">
      <c r="A24" s="116"/>
      <c r="B24" s="114" t="s">
        <v>9</v>
      </c>
      <c r="C24" s="4" t="s">
        <v>14</v>
      </c>
      <c r="D24" s="15">
        <v>37</v>
      </c>
      <c r="E24" s="118"/>
      <c r="F24" s="118"/>
      <c r="G24" s="118"/>
      <c r="H24" s="16"/>
    </row>
    <row r="25" spans="1:8" ht="15.75" customHeight="1" x14ac:dyDescent="0.25">
      <c r="A25" s="116"/>
      <c r="B25" s="115"/>
      <c r="C25" s="4" t="s">
        <v>6</v>
      </c>
      <c r="D25" s="26">
        <v>36827.120000000003</v>
      </c>
      <c r="E25" s="118"/>
      <c r="F25" s="118"/>
      <c r="G25" s="118"/>
      <c r="H25" s="6"/>
    </row>
    <row r="26" spans="1:8" ht="15.75" x14ac:dyDescent="0.25">
      <c r="A26" s="41">
        <v>9</v>
      </c>
      <c r="B26" s="5" t="s">
        <v>8</v>
      </c>
      <c r="C26" s="14" t="s">
        <v>5</v>
      </c>
      <c r="D26" s="21" t="s">
        <v>25</v>
      </c>
      <c r="E26" s="118"/>
      <c r="F26" s="118"/>
      <c r="G26" s="118"/>
    </row>
    <row r="27" spans="1:8" ht="15.75" x14ac:dyDescent="0.25">
      <c r="A27" s="116"/>
      <c r="B27" s="114" t="s">
        <v>9</v>
      </c>
      <c r="C27" s="4" t="s">
        <v>23</v>
      </c>
      <c r="D27" s="15">
        <v>2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26">
        <v>195953.2</v>
      </c>
      <c r="E28" s="118"/>
      <c r="F28" s="118"/>
      <c r="G28" s="118"/>
    </row>
    <row r="29" spans="1:8" ht="15.75" x14ac:dyDescent="0.25">
      <c r="A29" s="41">
        <v>10</v>
      </c>
      <c r="B29" s="5" t="s">
        <v>8</v>
      </c>
      <c r="C29" s="14" t="s">
        <v>5</v>
      </c>
      <c r="D29" s="21" t="s">
        <v>44</v>
      </c>
      <c r="E29" s="118"/>
      <c r="F29" s="118"/>
      <c r="G29" s="118"/>
    </row>
    <row r="30" spans="1:8" ht="15.75" x14ac:dyDescent="0.25">
      <c r="A30" s="116"/>
      <c r="B30" s="114" t="s">
        <v>9</v>
      </c>
      <c r="C30" s="4" t="s">
        <v>23</v>
      </c>
      <c r="D30" s="15">
        <v>2</v>
      </c>
      <c r="E30" s="118"/>
      <c r="F30" s="118"/>
      <c r="G30" s="118"/>
    </row>
    <row r="31" spans="1:8" ht="15.75" x14ac:dyDescent="0.25">
      <c r="A31" s="116"/>
      <c r="B31" s="115"/>
      <c r="C31" s="4" t="s">
        <v>6</v>
      </c>
      <c r="D31" s="26">
        <v>74906.25</v>
      </c>
      <c r="E31" s="118"/>
      <c r="F31" s="118"/>
      <c r="G31" s="118"/>
    </row>
    <row r="32" spans="1:8" ht="31.5" x14ac:dyDescent="0.25">
      <c r="A32" s="41">
        <v>11</v>
      </c>
      <c r="B32" s="5" t="s">
        <v>8</v>
      </c>
      <c r="C32" s="14" t="s">
        <v>5</v>
      </c>
      <c r="D32" s="42" t="s">
        <v>26</v>
      </c>
      <c r="E32" s="118"/>
      <c r="F32" s="118"/>
      <c r="G32" s="118"/>
    </row>
    <row r="33" spans="1:7" ht="31.5" customHeight="1" x14ac:dyDescent="0.25">
      <c r="A33" s="116"/>
      <c r="B33" s="114" t="s">
        <v>9</v>
      </c>
      <c r="C33" s="4" t="s">
        <v>35</v>
      </c>
      <c r="D33" s="15">
        <v>10</v>
      </c>
      <c r="E33" s="118"/>
      <c r="F33" s="118"/>
      <c r="G33" s="118"/>
    </row>
    <row r="34" spans="1:7" ht="15.75" x14ac:dyDescent="0.25">
      <c r="A34" s="116"/>
      <c r="B34" s="115"/>
      <c r="C34" s="4" t="s">
        <v>6</v>
      </c>
      <c r="D34" s="26">
        <v>70500.800000000003</v>
      </c>
      <c r="E34" s="117"/>
      <c r="F34" s="117"/>
      <c r="G34" s="117"/>
    </row>
    <row r="35" spans="1:7" x14ac:dyDescent="0.25">
      <c r="A35" t="s">
        <v>52</v>
      </c>
    </row>
    <row r="36" spans="1:7" ht="30.75" customHeight="1" x14ac:dyDescent="0.25">
      <c r="A36" s="119" t="s">
        <v>60</v>
      </c>
      <c r="B36" s="121" t="s">
        <v>61</v>
      </c>
      <c r="C36" s="121" t="s">
        <v>62</v>
      </c>
      <c r="D36" s="123"/>
      <c r="E36" s="125" t="s">
        <v>63</v>
      </c>
      <c r="F36" s="127" t="s">
        <v>64</v>
      </c>
      <c r="G36" s="128"/>
    </row>
    <row r="37" spans="1:7" ht="29.25" customHeight="1" x14ac:dyDescent="0.25">
      <c r="A37" s="120"/>
      <c r="B37" s="122"/>
      <c r="C37" s="122"/>
      <c r="D37" s="124"/>
      <c r="E37" s="126"/>
      <c r="F37" s="59" t="s">
        <v>65</v>
      </c>
      <c r="G37" s="59" t="s">
        <v>66</v>
      </c>
    </row>
    <row r="38" spans="1:7" x14ac:dyDescent="0.25">
      <c r="A38" s="129">
        <v>11261.4</v>
      </c>
      <c r="B38" s="131">
        <v>531</v>
      </c>
      <c r="C38" s="131">
        <v>218</v>
      </c>
      <c r="D38" s="77" t="s">
        <v>53</v>
      </c>
      <c r="E38" s="78">
        <v>720517.06</v>
      </c>
      <c r="F38" s="78">
        <v>163541.65</v>
      </c>
      <c r="G38" s="78">
        <v>70249.67</v>
      </c>
    </row>
    <row r="39" spans="1:7" x14ac:dyDescent="0.25">
      <c r="A39" s="130"/>
      <c r="B39" s="132"/>
      <c r="C39" s="132"/>
      <c r="D39" s="77" t="s">
        <v>54</v>
      </c>
      <c r="E39" s="78">
        <v>8842296.3000000007</v>
      </c>
      <c r="F39" s="78">
        <v>2080895.93</v>
      </c>
      <c r="G39" s="78">
        <v>880912.62</v>
      </c>
    </row>
    <row r="40" spans="1:7" x14ac:dyDescent="0.25">
      <c r="A40" s="130"/>
      <c r="B40" s="132"/>
      <c r="C40" s="132"/>
      <c r="D40" s="77" t="s">
        <v>55</v>
      </c>
      <c r="E40" s="78">
        <v>274936.06</v>
      </c>
      <c r="F40" s="78">
        <v>0</v>
      </c>
      <c r="G40" s="78">
        <v>0</v>
      </c>
    </row>
    <row r="41" spans="1:7" x14ac:dyDescent="0.25">
      <c r="A41" s="130"/>
      <c r="B41" s="132"/>
      <c r="C41" s="132"/>
      <c r="D41" s="77" t="s">
        <v>56</v>
      </c>
      <c r="E41" s="78">
        <v>8134212.0199999996</v>
      </c>
      <c r="F41" s="78">
        <v>1912296.02</v>
      </c>
      <c r="G41" s="78">
        <v>811963.09</v>
      </c>
    </row>
    <row r="42" spans="1:7" x14ac:dyDescent="0.25">
      <c r="A42" s="130"/>
      <c r="B42" s="132"/>
      <c r="C42" s="132"/>
      <c r="D42" s="77" t="s">
        <v>57</v>
      </c>
      <c r="E42" s="78">
        <v>0</v>
      </c>
      <c r="F42" s="78">
        <v>0</v>
      </c>
      <c r="G42" s="78">
        <v>0</v>
      </c>
    </row>
    <row r="43" spans="1:7" x14ac:dyDescent="0.25">
      <c r="A43" s="130"/>
      <c r="B43" s="132"/>
      <c r="C43" s="132"/>
      <c r="D43" s="77" t="s">
        <v>58</v>
      </c>
      <c r="E43" s="78">
        <v>0</v>
      </c>
      <c r="F43" s="78">
        <v>0</v>
      </c>
      <c r="G43" s="78">
        <v>0</v>
      </c>
    </row>
    <row r="44" spans="1:7" x14ac:dyDescent="0.25">
      <c r="A44" s="130"/>
      <c r="B44" s="132"/>
      <c r="C44" s="132"/>
      <c r="D44" s="77" t="s">
        <v>59</v>
      </c>
      <c r="E44" s="78">
        <v>1428601.34</v>
      </c>
      <c r="F44" s="78">
        <v>332141.56</v>
      </c>
      <c r="G44" s="78">
        <v>139199.20000000001</v>
      </c>
    </row>
  </sheetData>
  <mergeCells count="62">
    <mergeCell ref="E15:G15"/>
    <mergeCell ref="E16:G16"/>
    <mergeCell ref="E17:G17"/>
    <mergeCell ref="E18:G18"/>
    <mergeCell ref="A1:I2"/>
    <mergeCell ref="A6:A7"/>
    <mergeCell ref="B6:B7"/>
    <mergeCell ref="A12:A13"/>
    <mergeCell ref="B12:B13"/>
    <mergeCell ref="A33:A34"/>
    <mergeCell ref="B33:B34"/>
    <mergeCell ref="A9:A10"/>
    <mergeCell ref="B9:B10"/>
    <mergeCell ref="A27:A28"/>
    <mergeCell ref="B27:B28"/>
    <mergeCell ref="A30:A31"/>
    <mergeCell ref="B30:B31"/>
    <mergeCell ref="A18:A19"/>
    <mergeCell ref="B18:B19"/>
    <mergeCell ref="A21:A22"/>
    <mergeCell ref="B21:B22"/>
    <mergeCell ref="A24:A25"/>
    <mergeCell ref="B24:B25"/>
    <mergeCell ref="A15:A16"/>
    <mergeCell ref="B15:B16"/>
    <mergeCell ref="A36:A37"/>
    <mergeCell ref="B36:B37"/>
    <mergeCell ref="C36:C37"/>
    <mergeCell ref="D36:D37"/>
    <mergeCell ref="E36:E37"/>
    <mergeCell ref="F36:G36"/>
    <mergeCell ref="A38:A44"/>
    <mergeCell ref="B38:B44"/>
    <mergeCell ref="C38:C44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34:G34"/>
    <mergeCell ref="E29:G29"/>
    <mergeCell ref="E30:G30"/>
    <mergeCell ref="E31:G31"/>
    <mergeCell ref="E32:G32"/>
    <mergeCell ref="E33:G33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3" workbookViewId="0">
      <selection activeCell="A39" sqref="A39"/>
    </sheetView>
  </sheetViews>
  <sheetFormatPr defaultRowHeight="15" x14ac:dyDescent="0.25"/>
  <cols>
    <col min="1" max="1" width="9.5703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3" t="s">
        <v>36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23</v>
      </c>
      <c r="D6" s="15">
        <v>1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248436.59</v>
      </c>
      <c r="E7" s="118"/>
      <c r="F7" s="118"/>
      <c r="G7" s="118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43" t="s">
        <v>16</v>
      </c>
      <c r="E8" s="136"/>
      <c r="F8" s="136"/>
      <c r="G8" s="136"/>
      <c r="H8" s="16"/>
    </row>
    <row r="9" spans="1:9" ht="17.25" customHeight="1" x14ac:dyDescent="0.25">
      <c r="A9" s="116"/>
      <c r="B9" s="114" t="s">
        <v>9</v>
      </c>
      <c r="C9" s="4" t="s">
        <v>14</v>
      </c>
      <c r="D9" s="15">
        <v>112.9</v>
      </c>
      <c r="E9" s="136"/>
      <c r="F9" s="136"/>
      <c r="G9" s="136"/>
      <c r="H9" s="16"/>
    </row>
    <row r="10" spans="1:9" ht="15.6" customHeight="1" x14ac:dyDescent="0.25">
      <c r="A10" s="116"/>
      <c r="B10" s="115"/>
      <c r="C10" s="4" t="s">
        <v>6</v>
      </c>
      <c r="D10" s="26">
        <v>167648.64000000001</v>
      </c>
      <c r="E10" s="136"/>
      <c r="F10" s="136"/>
      <c r="G10" s="136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42" t="s">
        <v>40</v>
      </c>
      <c r="E11" s="118"/>
      <c r="F11" s="118"/>
      <c r="G11" s="118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15">
        <v>55.1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26">
        <v>59603.47</v>
      </c>
      <c r="E13" s="118"/>
      <c r="F13" s="118"/>
      <c r="G13" s="118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21" t="s">
        <v>18</v>
      </c>
      <c r="E14" s="118"/>
      <c r="F14" s="118"/>
      <c r="G14" s="118"/>
      <c r="H14" s="16"/>
    </row>
    <row r="15" spans="1:9" ht="17.25" customHeight="1" x14ac:dyDescent="0.25">
      <c r="A15" s="112"/>
      <c r="B15" s="114" t="s">
        <v>9</v>
      </c>
      <c r="C15" s="4" t="s">
        <v>14</v>
      </c>
      <c r="D15" s="15">
        <v>5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26">
        <v>7079.31</v>
      </c>
      <c r="E16" s="117"/>
      <c r="F16" s="117"/>
      <c r="G16" s="117"/>
      <c r="H16" s="6"/>
    </row>
    <row r="17" spans="1:8" ht="21.75" customHeight="1" x14ac:dyDescent="0.25">
      <c r="A17" s="41">
        <v>6</v>
      </c>
      <c r="B17" s="5" t="s">
        <v>8</v>
      </c>
      <c r="C17" s="14" t="s">
        <v>5</v>
      </c>
      <c r="D17" s="21" t="s">
        <v>19</v>
      </c>
      <c r="E17" s="118"/>
      <c r="F17" s="118"/>
      <c r="G17" s="118"/>
      <c r="H17" s="16"/>
    </row>
    <row r="18" spans="1:8" ht="15" customHeight="1" x14ac:dyDescent="0.25">
      <c r="A18" s="116"/>
      <c r="B18" s="114" t="s">
        <v>9</v>
      </c>
      <c r="C18" s="4" t="s">
        <v>14</v>
      </c>
      <c r="D18" s="15">
        <v>4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26">
        <v>3857.6</v>
      </c>
      <c r="E19" s="118"/>
      <c r="F19" s="118"/>
      <c r="G19" s="118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21" t="s">
        <v>25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15">
        <v>1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26">
        <v>8591.7999999999993</v>
      </c>
      <c r="E22" s="118"/>
      <c r="F22" s="118"/>
      <c r="G22" s="118"/>
    </row>
    <row r="23" spans="1:8" ht="15.75" x14ac:dyDescent="0.25">
      <c r="A23" s="41">
        <v>8</v>
      </c>
      <c r="B23" s="5" t="s">
        <v>8</v>
      </c>
      <c r="C23" s="14" t="s">
        <v>5</v>
      </c>
      <c r="D23" s="21" t="s">
        <v>44</v>
      </c>
      <c r="E23" s="118"/>
      <c r="F23" s="118"/>
      <c r="G23" s="118"/>
    </row>
    <row r="24" spans="1:8" ht="15.75" x14ac:dyDescent="0.25">
      <c r="A24" s="116"/>
      <c r="B24" s="114" t="s">
        <v>9</v>
      </c>
      <c r="C24" s="4" t="s">
        <v>23</v>
      </c>
      <c r="D24" s="15">
        <v>20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26">
        <v>30717.33</v>
      </c>
      <c r="E25" s="118"/>
      <c r="F25" s="118"/>
      <c r="G25" s="118"/>
    </row>
    <row r="26" spans="1:8" ht="31.5" x14ac:dyDescent="0.25">
      <c r="A26" s="41">
        <v>9</v>
      </c>
      <c r="B26" s="5" t="s">
        <v>8</v>
      </c>
      <c r="C26" s="14" t="s">
        <v>5</v>
      </c>
      <c r="D26" s="42" t="s">
        <v>26</v>
      </c>
      <c r="E26" s="118"/>
      <c r="F26" s="118"/>
      <c r="G26" s="118"/>
    </row>
    <row r="27" spans="1:8" ht="31.5" customHeight="1" x14ac:dyDescent="0.25">
      <c r="A27" s="116"/>
      <c r="B27" s="114" t="s">
        <v>9</v>
      </c>
      <c r="C27" s="4" t="s">
        <v>35</v>
      </c>
      <c r="D27" s="15">
        <v>3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26">
        <v>19291.169999999998</v>
      </c>
      <c r="E28" s="117"/>
      <c r="F28" s="117"/>
      <c r="G28" s="117"/>
    </row>
    <row r="29" spans="1:8" x14ac:dyDescent="0.25">
      <c r="A29" t="s">
        <v>52</v>
      </c>
    </row>
    <row r="30" spans="1:8" ht="21" customHeight="1" x14ac:dyDescent="0.25">
      <c r="A30" s="119" t="s">
        <v>60</v>
      </c>
      <c r="B30" s="121" t="s">
        <v>61</v>
      </c>
      <c r="C30" s="121" t="s">
        <v>62</v>
      </c>
      <c r="D30" s="123"/>
      <c r="E30" s="125" t="s">
        <v>63</v>
      </c>
      <c r="F30" s="127" t="s">
        <v>64</v>
      </c>
      <c r="G30" s="128"/>
    </row>
    <row r="31" spans="1:8" ht="42.75" customHeight="1" x14ac:dyDescent="0.25">
      <c r="A31" s="120"/>
      <c r="B31" s="122"/>
      <c r="C31" s="122"/>
      <c r="D31" s="124"/>
      <c r="E31" s="126"/>
      <c r="F31" s="59" t="s">
        <v>65</v>
      </c>
      <c r="G31" s="59" t="s">
        <v>66</v>
      </c>
    </row>
    <row r="32" spans="1:8" x14ac:dyDescent="0.25">
      <c r="A32" s="129">
        <v>3878</v>
      </c>
      <c r="B32" s="131">
        <v>182</v>
      </c>
      <c r="C32" s="131">
        <v>73</v>
      </c>
      <c r="D32" s="77" t="s">
        <v>53</v>
      </c>
      <c r="E32" s="78">
        <v>245267.47</v>
      </c>
      <c r="F32" s="78">
        <v>56931.18</v>
      </c>
      <c r="G32" s="78">
        <v>24454.42</v>
      </c>
    </row>
    <row r="33" spans="1:7" x14ac:dyDescent="0.25">
      <c r="A33" s="130"/>
      <c r="B33" s="132"/>
      <c r="C33" s="132"/>
      <c r="D33" s="77" t="s">
        <v>54</v>
      </c>
      <c r="E33" s="78">
        <v>2945781.56</v>
      </c>
      <c r="F33" s="78">
        <v>716848.69</v>
      </c>
      <c r="G33" s="78">
        <v>303414.96000000002</v>
      </c>
    </row>
    <row r="34" spans="1:7" x14ac:dyDescent="0.25">
      <c r="A34" s="130"/>
      <c r="B34" s="132"/>
      <c r="C34" s="132"/>
      <c r="D34" s="77" t="s">
        <v>55</v>
      </c>
      <c r="E34" s="78">
        <v>107184.36</v>
      </c>
      <c r="F34" s="78">
        <v>0</v>
      </c>
      <c r="G34" s="78">
        <v>0</v>
      </c>
    </row>
    <row r="35" spans="1:7" x14ac:dyDescent="0.25">
      <c r="A35" s="130"/>
      <c r="B35" s="132"/>
      <c r="C35" s="132"/>
      <c r="D35" s="77" t="s">
        <v>56</v>
      </c>
      <c r="E35" s="78">
        <v>2606953.36</v>
      </c>
      <c r="F35" s="78">
        <v>632149</v>
      </c>
      <c r="G35" s="78">
        <v>268490.12</v>
      </c>
    </row>
    <row r="36" spans="1:7" x14ac:dyDescent="0.25">
      <c r="A36" s="130"/>
      <c r="B36" s="132"/>
      <c r="C36" s="132"/>
      <c r="D36" s="77" t="s">
        <v>57</v>
      </c>
      <c r="E36" s="78">
        <v>0</v>
      </c>
      <c r="F36" s="78">
        <v>0</v>
      </c>
      <c r="G36" s="78">
        <v>0</v>
      </c>
    </row>
    <row r="37" spans="1:7" x14ac:dyDescent="0.25">
      <c r="A37" s="130"/>
      <c r="B37" s="132"/>
      <c r="C37" s="132"/>
      <c r="D37" s="77" t="s">
        <v>58</v>
      </c>
      <c r="E37" s="78">
        <v>0</v>
      </c>
      <c r="F37" s="78">
        <v>0</v>
      </c>
      <c r="G37" s="78">
        <v>0</v>
      </c>
    </row>
    <row r="38" spans="1:7" x14ac:dyDescent="0.25">
      <c r="A38" s="130"/>
      <c r="B38" s="132"/>
      <c r="C38" s="132"/>
      <c r="D38" s="77" t="s">
        <v>59</v>
      </c>
      <c r="E38" s="78">
        <v>584095.67000000004</v>
      </c>
      <c r="F38" s="78">
        <v>141630.87</v>
      </c>
      <c r="G38" s="78">
        <v>59379.26</v>
      </c>
    </row>
  </sheetData>
  <mergeCells count="52">
    <mergeCell ref="E23:G23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  <mergeCell ref="E17:G17"/>
    <mergeCell ref="E18:G18"/>
    <mergeCell ref="E19:G19"/>
    <mergeCell ref="E20:G20"/>
    <mergeCell ref="E21:G21"/>
    <mergeCell ref="A27:A28"/>
    <mergeCell ref="B27:B28"/>
    <mergeCell ref="A18:A19"/>
    <mergeCell ref="B18:B19"/>
    <mergeCell ref="A21:A22"/>
    <mergeCell ref="B21:B22"/>
    <mergeCell ref="A24:A25"/>
    <mergeCell ref="B24:B25"/>
    <mergeCell ref="E24:G24"/>
    <mergeCell ref="E25:G25"/>
    <mergeCell ref="E26:G26"/>
    <mergeCell ref="E27:G27"/>
    <mergeCell ref="E28:G28"/>
    <mergeCell ref="E22:G22"/>
    <mergeCell ref="A30:A31"/>
    <mergeCell ref="B30:B31"/>
    <mergeCell ref="C30:C31"/>
    <mergeCell ref="D30:D31"/>
    <mergeCell ref="E30:E31"/>
    <mergeCell ref="F30:G30"/>
    <mergeCell ref="A32:A38"/>
    <mergeCell ref="B32:B38"/>
    <mergeCell ref="C32:C38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13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18"/>
      <c r="F5" s="118"/>
      <c r="G5" s="118"/>
      <c r="H5" s="16"/>
    </row>
    <row r="6" spans="1:9" ht="17.25" customHeight="1" x14ac:dyDescent="0.25">
      <c r="A6" s="116"/>
      <c r="B6" s="114" t="s">
        <v>9</v>
      </c>
      <c r="C6" s="4" t="s">
        <v>14</v>
      </c>
      <c r="D6" s="15">
        <v>133.58000000000001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184369.27</v>
      </c>
      <c r="E7" s="118"/>
      <c r="F7" s="118"/>
      <c r="G7" s="118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42" t="s">
        <v>40</v>
      </c>
      <c r="E8" s="136"/>
      <c r="F8" s="136"/>
      <c r="G8" s="136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15">
        <v>91.38</v>
      </c>
      <c r="E9" s="136"/>
      <c r="F9" s="136"/>
      <c r="G9" s="136"/>
      <c r="H9" s="16"/>
    </row>
    <row r="10" spans="1:9" ht="15.6" customHeight="1" x14ac:dyDescent="0.25">
      <c r="A10" s="116"/>
      <c r="B10" s="115"/>
      <c r="C10" s="4" t="s">
        <v>6</v>
      </c>
      <c r="D10" s="26">
        <v>102258.69</v>
      </c>
      <c r="E10" s="136"/>
      <c r="F10" s="136"/>
      <c r="G10" s="136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18"/>
      <c r="F11" s="118"/>
      <c r="G11" s="118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15">
        <v>17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26">
        <v>50784.6</v>
      </c>
      <c r="E13" s="118"/>
      <c r="F13" s="118"/>
      <c r="G13" s="118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15">
        <v>69.34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26">
        <v>70274.28</v>
      </c>
      <c r="E16" s="118"/>
      <c r="F16" s="118"/>
      <c r="G16" s="118"/>
      <c r="H16" s="6"/>
    </row>
    <row r="17" spans="1:7" ht="15.75" x14ac:dyDescent="0.25">
      <c r="A17" s="41">
        <v>6</v>
      </c>
      <c r="B17" s="5" t="s">
        <v>8</v>
      </c>
      <c r="C17" s="14" t="s">
        <v>5</v>
      </c>
      <c r="D17" s="21" t="s">
        <v>25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23</v>
      </c>
      <c r="D18" s="15">
        <v>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12545.25</v>
      </c>
      <c r="E19" s="118"/>
      <c r="F19" s="118"/>
      <c r="G19" s="118"/>
    </row>
    <row r="20" spans="1:7" ht="15.75" x14ac:dyDescent="0.25">
      <c r="A20" s="41">
        <v>7</v>
      </c>
      <c r="B20" s="5" t="s">
        <v>8</v>
      </c>
      <c r="C20" s="14" t="s">
        <v>5</v>
      </c>
      <c r="D20" s="21" t="s">
        <v>21</v>
      </c>
      <c r="E20" s="118"/>
      <c r="F20" s="118"/>
      <c r="G20" s="118"/>
    </row>
    <row r="21" spans="1:7" ht="15.75" x14ac:dyDescent="0.25">
      <c r="A21" s="116"/>
      <c r="B21" s="114" t="s">
        <v>9</v>
      </c>
      <c r="C21" s="4" t="s">
        <v>23</v>
      </c>
      <c r="D21" s="15">
        <v>1.2</v>
      </c>
      <c r="E21" s="118"/>
      <c r="F21" s="118"/>
      <c r="G21" s="118"/>
    </row>
    <row r="22" spans="1:7" ht="15.75" x14ac:dyDescent="0.25">
      <c r="A22" s="116"/>
      <c r="B22" s="115"/>
      <c r="C22" s="4" t="s">
        <v>6</v>
      </c>
      <c r="D22" s="26">
        <v>6560.14</v>
      </c>
      <c r="E22" s="118"/>
      <c r="F22" s="118"/>
      <c r="G22" s="118"/>
    </row>
    <row r="23" spans="1:7" x14ac:dyDescent="0.25">
      <c r="A23" t="s">
        <v>52</v>
      </c>
    </row>
    <row r="24" spans="1:7" ht="25.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7" ht="38.25" customHeight="1" x14ac:dyDescent="0.25">
      <c r="A25" s="120"/>
      <c r="B25" s="122"/>
      <c r="C25" s="122"/>
      <c r="D25" s="124"/>
      <c r="E25" s="126"/>
      <c r="F25" s="59" t="s">
        <v>65</v>
      </c>
      <c r="G25" s="59" t="s">
        <v>66</v>
      </c>
    </row>
    <row r="26" spans="1:7" x14ac:dyDescent="0.25">
      <c r="A26" s="129">
        <v>7401.48</v>
      </c>
      <c r="B26" s="131">
        <v>330</v>
      </c>
      <c r="C26" s="131">
        <v>133</v>
      </c>
      <c r="D26" s="83" t="s">
        <v>53</v>
      </c>
      <c r="E26" s="81">
        <v>419189.11</v>
      </c>
      <c r="F26" s="81">
        <v>88020.53</v>
      </c>
      <c r="G26" s="81">
        <v>42394.46</v>
      </c>
    </row>
    <row r="27" spans="1:7" x14ac:dyDescent="0.25">
      <c r="A27" s="130"/>
      <c r="B27" s="132"/>
      <c r="C27" s="132"/>
      <c r="D27" s="83" t="s">
        <v>54</v>
      </c>
      <c r="E27" s="81">
        <v>5261598.91</v>
      </c>
      <c r="F27" s="81">
        <v>1131498.24</v>
      </c>
      <c r="G27" s="81">
        <v>536348.4</v>
      </c>
    </row>
    <row r="28" spans="1:7" x14ac:dyDescent="0.25">
      <c r="A28" s="130"/>
      <c r="B28" s="132"/>
      <c r="C28" s="132"/>
      <c r="D28" s="83" t="s">
        <v>55</v>
      </c>
      <c r="E28" s="81">
        <v>118767.36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83" t="s">
        <v>56</v>
      </c>
      <c r="E29" s="81">
        <v>4936779.16</v>
      </c>
      <c r="F29" s="81">
        <v>1057416.6499999999</v>
      </c>
      <c r="G29" s="81">
        <v>502521.36</v>
      </c>
    </row>
    <row r="30" spans="1:7" x14ac:dyDescent="0.25">
      <c r="A30" s="130"/>
      <c r="B30" s="132"/>
      <c r="C30" s="132"/>
      <c r="D30" s="83" t="s">
        <v>57</v>
      </c>
      <c r="E30" s="81">
        <v>0</v>
      </c>
      <c r="F30" s="81">
        <v>0</v>
      </c>
      <c r="G30" s="81">
        <v>0</v>
      </c>
    </row>
    <row r="31" spans="1:7" x14ac:dyDescent="0.25">
      <c r="A31" s="130"/>
      <c r="B31" s="132"/>
      <c r="C31" s="132"/>
      <c r="D31" s="83" t="s">
        <v>58</v>
      </c>
      <c r="E31" s="81">
        <v>0</v>
      </c>
      <c r="F31" s="81">
        <v>0</v>
      </c>
      <c r="G31" s="81">
        <v>0</v>
      </c>
    </row>
    <row r="32" spans="1:7" x14ac:dyDescent="0.25">
      <c r="A32" s="130"/>
      <c r="B32" s="132"/>
      <c r="C32" s="132"/>
      <c r="D32" s="83" t="s">
        <v>59</v>
      </c>
      <c r="E32" s="81">
        <v>744008.86</v>
      </c>
      <c r="F32" s="81">
        <v>162102.12</v>
      </c>
      <c r="G32" s="81">
        <v>76221.5</v>
      </c>
    </row>
  </sheetData>
  <mergeCells count="42">
    <mergeCell ref="A1:I2"/>
    <mergeCell ref="A6:A7"/>
    <mergeCell ref="B6:B7"/>
    <mergeCell ref="E15:G15"/>
    <mergeCell ref="E16:G16"/>
    <mergeCell ref="A18:A19"/>
    <mergeCell ref="B18:B19"/>
    <mergeCell ref="A21:A22"/>
    <mergeCell ref="B21:B22"/>
    <mergeCell ref="A9:A10"/>
    <mergeCell ref="B9:B10"/>
    <mergeCell ref="A12:A13"/>
    <mergeCell ref="B12:B13"/>
    <mergeCell ref="A15:A16"/>
    <mergeCell ref="B15:B16"/>
    <mergeCell ref="A24:A25"/>
    <mergeCell ref="B24:B25"/>
    <mergeCell ref="C24:C25"/>
    <mergeCell ref="D24:D25"/>
    <mergeCell ref="E24:E25"/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22:G22"/>
    <mergeCell ref="E17:G17"/>
    <mergeCell ref="E18:G18"/>
    <mergeCell ref="E19:G19"/>
    <mergeCell ref="E20:G20"/>
    <mergeCell ref="E21:G21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A30" sqref="A30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3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15">
        <v>4.8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8840.84</v>
      </c>
      <c r="E7" s="118"/>
      <c r="F7" s="118"/>
      <c r="G7" s="118"/>
    </row>
    <row r="8" spans="1:9" ht="15.75" x14ac:dyDescent="0.25">
      <c r="A8" s="40">
        <v>5</v>
      </c>
      <c r="B8" s="5" t="s">
        <v>8</v>
      </c>
      <c r="C8" s="14" t="s">
        <v>5</v>
      </c>
      <c r="D8" s="21" t="s">
        <v>18</v>
      </c>
      <c r="E8" s="136"/>
      <c r="F8" s="136"/>
      <c r="G8" s="136"/>
      <c r="H8" s="16"/>
    </row>
    <row r="9" spans="1:9" ht="17.25" customHeight="1" x14ac:dyDescent="0.25">
      <c r="A9" s="112"/>
      <c r="B9" s="114" t="s">
        <v>9</v>
      </c>
      <c r="C9" s="4" t="s">
        <v>14</v>
      </c>
      <c r="D9" s="15">
        <v>116</v>
      </c>
      <c r="E9" s="136"/>
      <c r="F9" s="136"/>
      <c r="G9" s="136"/>
      <c r="H9" s="6"/>
    </row>
    <row r="10" spans="1:9" ht="15.75" x14ac:dyDescent="0.25">
      <c r="A10" s="113"/>
      <c r="B10" s="115"/>
      <c r="C10" s="4" t="s">
        <v>6</v>
      </c>
      <c r="D10" s="26">
        <v>158957.12</v>
      </c>
      <c r="E10" s="136"/>
      <c r="F10" s="136"/>
      <c r="G10" s="136"/>
      <c r="H10" s="6"/>
    </row>
    <row r="11" spans="1:9" ht="15.75" x14ac:dyDescent="0.25">
      <c r="A11" s="41">
        <v>7</v>
      </c>
      <c r="B11" s="5" t="s">
        <v>8</v>
      </c>
      <c r="C11" s="14" t="s">
        <v>5</v>
      </c>
      <c r="D11" s="21" t="s">
        <v>25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23</v>
      </c>
      <c r="D12" s="15">
        <v>2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26">
        <v>22019.200000000001</v>
      </c>
      <c r="E13" s="118"/>
      <c r="F13" s="118"/>
      <c r="G13" s="118"/>
    </row>
    <row r="14" spans="1:9" ht="15.75" x14ac:dyDescent="0.25">
      <c r="A14" s="41">
        <v>8</v>
      </c>
      <c r="B14" s="5" t="s">
        <v>8</v>
      </c>
      <c r="C14" s="14" t="s">
        <v>5</v>
      </c>
      <c r="D14" s="21" t="s">
        <v>44</v>
      </c>
      <c r="E14" s="118"/>
      <c r="F14" s="118"/>
      <c r="G14" s="118"/>
    </row>
    <row r="15" spans="1:9" ht="15.75" x14ac:dyDescent="0.25">
      <c r="A15" s="116"/>
      <c r="B15" s="114" t="s">
        <v>9</v>
      </c>
      <c r="C15" s="4" t="s">
        <v>23</v>
      </c>
      <c r="D15" s="15">
        <v>39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26">
        <v>14623.87</v>
      </c>
      <c r="E16" s="118"/>
      <c r="F16" s="118"/>
      <c r="G16" s="118"/>
    </row>
    <row r="17" spans="1:7" ht="31.5" x14ac:dyDescent="0.25">
      <c r="A17" s="41">
        <v>9</v>
      </c>
      <c r="B17" s="5" t="s">
        <v>8</v>
      </c>
      <c r="C17" s="14" t="s">
        <v>5</v>
      </c>
      <c r="D17" s="42" t="s">
        <v>26</v>
      </c>
      <c r="E17" s="118"/>
      <c r="F17" s="118"/>
      <c r="G17" s="118"/>
    </row>
    <row r="18" spans="1:7" ht="31.5" customHeight="1" x14ac:dyDescent="0.25">
      <c r="A18" s="116"/>
      <c r="B18" s="114" t="s">
        <v>9</v>
      </c>
      <c r="C18" s="4" t="s">
        <v>35</v>
      </c>
      <c r="D18" s="15">
        <v>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14214.94</v>
      </c>
      <c r="E19" s="117"/>
      <c r="F19" s="117"/>
      <c r="G19" s="117"/>
    </row>
    <row r="20" spans="1:7" x14ac:dyDescent="0.25">
      <c r="A20" t="s">
        <v>52</v>
      </c>
    </row>
    <row r="21" spans="1:7" ht="24.7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1.5" customHeight="1" x14ac:dyDescent="0.25">
      <c r="A22" s="120"/>
      <c r="B22" s="122"/>
      <c r="C22" s="122"/>
      <c r="D22" s="124"/>
      <c r="E22" s="126"/>
      <c r="F22" s="59" t="s">
        <v>65</v>
      </c>
      <c r="G22" s="59" t="s">
        <v>66</v>
      </c>
    </row>
    <row r="23" spans="1:7" ht="15" customHeight="1" x14ac:dyDescent="0.25">
      <c r="A23" s="129">
        <v>4956.7</v>
      </c>
      <c r="B23" s="131">
        <v>202</v>
      </c>
      <c r="C23" s="131">
        <v>144</v>
      </c>
      <c r="D23" s="79" t="s">
        <v>53</v>
      </c>
      <c r="E23" s="80">
        <v>296203.34999999998</v>
      </c>
      <c r="F23" s="81">
        <v>72813.89</v>
      </c>
      <c r="G23" s="81">
        <v>31277.06</v>
      </c>
    </row>
    <row r="24" spans="1:7" x14ac:dyDescent="0.25">
      <c r="A24" s="130"/>
      <c r="B24" s="132"/>
      <c r="C24" s="132"/>
      <c r="D24" s="79" t="s">
        <v>54</v>
      </c>
      <c r="E24" s="80">
        <v>3652956.93</v>
      </c>
      <c r="F24" s="81">
        <v>916294.98</v>
      </c>
      <c r="G24" s="81">
        <v>387814.98</v>
      </c>
    </row>
    <row r="25" spans="1:7" x14ac:dyDescent="0.25">
      <c r="A25" s="130"/>
      <c r="B25" s="132"/>
      <c r="C25" s="132"/>
      <c r="D25" s="79" t="s">
        <v>55</v>
      </c>
      <c r="E25" s="80">
        <v>48141.48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56</v>
      </c>
      <c r="E26" s="80">
        <v>3376538.83</v>
      </c>
      <c r="F26" s="81">
        <v>840890.1</v>
      </c>
      <c r="G26" s="81">
        <v>357049.41</v>
      </c>
    </row>
    <row r="27" spans="1:7" x14ac:dyDescent="0.25">
      <c r="A27" s="130"/>
      <c r="B27" s="132"/>
      <c r="C27" s="132"/>
      <c r="D27" s="79" t="s">
        <v>57</v>
      </c>
      <c r="E27" s="80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79" t="s">
        <v>58</v>
      </c>
      <c r="E28" s="80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59</v>
      </c>
      <c r="E29" s="80">
        <v>572621.44999999995</v>
      </c>
      <c r="F29" s="81">
        <v>148218.76999999999</v>
      </c>
      <c r="G29" s="81">
        <v>62042.63</v>
      </c>
    </row>
  </sheetData>
  <mergeCells count="37">
    <mergeCell ref="A9:A10"/>
    <mergeCell ref="B9:B10"/>
    <mergeCell ref="A1:I2"/>
    <mergeCell ref="A6:A7"/>
    <mergeCell ref="B6:B7"/>
    <mergeCell ref="E3:G3"/>
    <mergeCell ref="E4:G4"/>
    <mergeCell ref="E5:G5"/>
    <mergeCell ref="E6:G6"/>
    <mergeCell ref="E7:G7"/>
    <mergeCell ref="E8:G8"/>
    <mergeCell ref="E9:G9"/>
    <mergeCell ref="E10:G10"/>
    <mergeCell ref="A12:A13"/>
    <mergeCell ref="B12:B13"/>
    <mergeCell ref="A15:A16"/>
    <mergeCell ref="B15:B16"/>
    <mergeCell ref="A18:A19"/>
    <mergeCell ref="B18:B19"/>
    <mergeCell ref="F21:G21"/>
    <mergeCell ref="A23:A29"/>
    <mergeCell ref="B23:B29"/>
    <mergeCell ref="C23:C29"/>
    <mergeCell ref="A21:A22"/>
    <mergeCell ref="B21:B22"/>
    <mergeCell ref="C21:C22"/>
    <mergeCell ref="D21:D22"/>
    <mergeCell ref="E21:E22"/>
    <mergeCell ref="E16:G16"/>
    <mergeCell ref="E17:G17"/>
    <mergeCell ref="E18:G18"/>
    <mergeCell ref="E19:G19"/>
    <mergeCell ref="E11:G11"/>
    <mergeCell ref="E12:G12"/>
    <mergeCell ref="E13:G13"/>
    <mergeCell ref="E14:G14"/>
    <mergeCell ref="E15:G15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18"/>
      <c r="F5" s="118"/>
      <c r="G5" s="118"/>
      <c r="H5" s="16"/>
    </row>
    <row r="6" spans="1:9" ht="17.25" customHeight="1" x14ac:dyDescent="0.25">
      <c r="A6" s="116"/>
      <c r="B6" s="114" t="s">
        <v>9</v>
      </c>
      <c r="C6" s="4" t="s">
        <v>14</v>
      </c>
      <c r="D6" s="15">
        <v>95.4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121587.26</v>
      </c>
      <c r="E7" s="117"/>
      <c r="F7" s="117"/>
      <c r="G7" s="117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21" t="s">
        <v>18</v>
      </c>
      <c r="E8" s="117"/>
      <c r="F8" s="117"/>
      <c r="G8" s="117"/>
      <c r="H8" s="16"/>
    </row>
    <row r="9" spans="1:9" ht="17.25" customHeight="1" x14ac:dyDescent="0.25">
      <c r="A9" s="112"/>
      <c r="B9" s="114" t="s">
        <v>9</v>
      </c>
      <c r="C9" s="4" t="s">
        <v>14</v>
      </c>
      <c r="D9" s="15">
        <v>7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26">
        <v>25046.52</v>
      </c>
      <c r="E10" s="117"/>
      <c r="F10" s="117"/>
      <c r="G10" s="117"/>
      <c r="H10" s="6"/>
    </row>
    <row r="11" spans="1:9" ht="15.75" x14ac:dyDescent="0.25">
      <c r="A11" s="41">
        <v>4</v>
      </c>
      <c r="B11" s="5" t="s">
        <v>8</v>
      </c>
      <c r="C11" s="14" t="s">
        <v>5</v>
      </c>
      <c r="D11" s="21" t="s">
        <v>25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23</v>
      </c>
      <c r="D12" s="15">
        <v>1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26">
        <v>20638.2</v>
      </c>
      <c r="E13" s="118"/>
      <c r="F13" s="118"/>
      <c r="G13" s="118"/>
    </row>
    <row r="14" spans="1:9" x14ac:dyDescent="0.25">
      <c r="A14" t="s">
        <v>52</v>
      </c>
    </row>
    <row r="15" spans="1:9" ht="27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2.5" x14ac:dyDescent="0.25">
      <c r="A16" s="120"/>
      <c r="B16" s="122"/>
      <c r="C16" s="122"/>
      <c r="D16" s="124"/>
      <c r="E16" s="126"/>
      <c r="F16" s="59" t="s">
        <v>65</v>
      </c>
      <c r="G16" s="59" t="s">
        <v>66</v>
      </c>
    </row>
    <row r="17" spans="1:7" x14ac:dyDescent="0.25">
      <c r="A17" s="129">
        <v>3891.4</v>
      </c>
      <c r="B17" s="131">
        <v>169</v>
      </c>
      <c r="C17" s="131">
        <v>72</v>
      </c>
      <c r="D17" s="79" t="s">
        <v>53</v>
      </c>
      <c r="E17" s="80">
        <v>152321.38</v>
      </c>
      <c r="F17" s="81">
        <v>88496.38</v>
      </c>
      <c r="G17" s="81">
        <v>38059.08</v>
      </c>
    </row>
    <row r="18" spans="1:7" x14ac:dyDescent="0.25">
      <c r="A18" s="130"/>
      <c r="B18" s="132"/>
      <c r="C18" s="132"/>
      <c r="D18" s="79" t="s">
        <v>54</v>
      </c>
      <c r="E18" s="80">
        <v>2485768.5499999998</v>
      </c>
      <c r="F18" s="81">
        <v>719364.96</v>
      </c>
      <c r="G18" s="81">
        <v>304464.12</v>
      </c>
    </row>
    <row r="19" spans="1:7" x14ac:dyDescent="0.25">
      <c r="A19" s="130"/>
      <c r="B19" s="132"/>
      <c r="C19" s="132"/>
      <c r="D19" s="79" t="s">
        <v>55</v>
      </c>
      <c r="E19" s="80">
        <v>110101.62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2188133.7999999998</v>
      </c>
      <c r="F20" s="81">
        <v>690628.46</v>
      </c>
      <c r="G20" s="81">
        <v>293421.83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449956.13</v>
      </c>
      <c r="F23" s="81">
        <v>117232.88</v>
      </c>
      <c r="G23" s="81">
        <v>49101.37</v>
      </c>
    </row>
  </sheetData>
  <mergeCells count="27">
    <mergeCell ref="C15:C16"/>
    <mergeCell ref="D15:D16"/>
    <mergeCell ref="E15:E16"/>
    <mergeCell ref="A1:I2"/>
    <mergeCell ref="A6:A7"/>
    <mergeCell ref="B6:B7"/>
    <mergeCell ref="A12:A13"/>
    <mergeCell ref="B12:B13"/>
    <mergeCell ref="A9:A10"/>
    <mergeCell ref="B9:B10"/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6" workbookViewId="0">
      <selection activeCell="A42" sqref="A42"/>
    </sheetView>
  </sheetViews>
  <sheetFormatPr defaultRowHeight="15" x14ac:dyDescent="0.25"/>
  <cols>
    <col min="1" max="1" width="10" customWidth="1"/>
    <col min="2" max="2" width="32.5703125" customWidth="1"/>
    <col min="3" max="3" width="14.7109375" customWidth="1"/>
    <col min="4" max="4" width="34.85546875" customWidth="1"/>
    <col min="5" max="5" width="13.42578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8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15">
        <v>230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87400</v>
      </c>
      <c r="E7" s="117"/>
      <c r="F7" s="117"/>
      <c r="G7" s="117"/>
    </row>
    <row r="8" spans="1:9" ht="15.75" x14ac:dyDescent="0.25">
      <c r="A8" s="40">
        <v>3</v>
      </c>
      <c r="B8" s="38" t="s">
        <v>8</v>
      </c>
      <c r="C8" s="35" t="s">
        <v>5</v>
      </c>
      <c r="D8" s="48" t="s">
        <v>43</v>
      </c>
      <c r="E8" s="117"/>
      <c r="F8" s="117"/>
      <c r="G8" s="117"/>
    </row>
    <row r="9" spans="1:9" ht="15.75" x14ac:dyDescent="0.25">
      <c r="A9" s="116"/>
      <c r="B9" s="114" t="s">
        <v>9</v>
      </c>
      <c r="C9" s="4" t="s">
        <v>14</v>
      </c>
      <c r="D9" s="15">
        <v>88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26">
        <v>140000</v>
      </c>
      <c r="E10" s="118"/>
      <c r="F10" s="118"/>
      <c r="G10" s="118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43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15">
        <v>82.75</v>
      </c>
      <c r="E12" s="173"/>
      <c r="F12" s="173"/>
      <c r="G12" s="173"/>
      <c r="H12" s="16"/>
    </row>
    <row r="13" spans="1:9" ht="15.6" customHeight="1" x14ac:dyDescent="0.25">
      <c r="A13" s="116"/>
      <c r="B13" s="115"/>
      <c r="C13" s="4" t="s">
        <v>6</v>
      </c>
      <c r="D13" s="26">
        <v>99491.24</v>
      </c>
      <c r="E13" s="117"/>
      <c r="F13" s="117"/>
      <c r="G13" s="117"/>
      <c r="H13" s="16"/>
    </row>
    <row r="14" spans="1:9" ht="15.6" customHeight="1" x14ac:dyDescent="0.25">
      <c r="A14" s="41">
        <v>5</v>
      </c>
      <c r="B14" s="5" t="s">
        <v>8</v>
      </c>
      <c r="C14" s="14" t="s">
        <v>5</v>
      </c>
      <c r="D14" s="42" t="s">
        <v>40</v>
      </c>
      <c r="E14" s="117"/>
      <c r="F14" s="117"/>
      <c r="G14" s="117"/>
      <c r="H14" s="16"/>
    </row>
    <row r="15" spans="1:9" ht="15.6" customHeight="1" x14ac:dyDescent="0.25">
      <c r="A15" s="116"/>
      <c r="B15" s="114" t="s">
        <v>9</v>
      </c>
      <c r="C15" s="4" t="s">
        <v>14</v>
      </c>
      <c r="D15" s="15">
        <v>48.75</v>
      </c>
      <c r="E15" s="117"/>
      <c r="F15" s="117"/>
      <c r="G15" s="117"/>
      <c r="H15" s="16"/>
    </row>
    <row r="16" spans="1:9" ht="15.6" customHeight="1" x14ac:dyDescent="0.25">
      <c r="A16" s="116"/>
      <c r="B16" s="115"/>
      <c r="C16" s="4" t="s">
        <v>6</v>
      </c>
      <c r="D16" s="26">
        <v>57736.05</v>
      </c>
      <c r="E16" s="117"/>
      <c r="F16" s="117"/>
      <c r="G16" s="117"/>
      <c r="H16" s="16"/>
    </row>
    <row r="17" spans="1:8" ht="15.75" x14ac:dyDescent="0.25">
      <c r="A17" s="40">
        <v>6</v>
      </c>
      <c r="B17" s="5" t="s">
        <v>8</v>
      </c>
      <c r="C17" s="14" t="s">
        <v>5</v>
      </c>
      <c r="D17" s="21" t="s">
        <v>18</v>
      </c>
      <c r="E17" s="117"/>
      <c r="F17" s="117"/>
      <c r="G17" s="117"/>
      <c r="H17" s="16"/>
    </row>
    <row r="18" spans="1:8" ht="17.25" customHeight="1" x14ac:dyDescent="0.25">
      <c r="A18" s="112"/>
      <c r="B18" s="114" t="s">
        <v>9</v>
      </c>
      <c r="C18" s="4" t="s">
        <v>14</v>
      </c>
      <c r="D18" s="15">
        <v>113</v>
      </c>
      <c r="E18" s="118"/>
      <c r="F18" s="118"/>
      <c r="G18" s="118"/>
      <c r="H18" s="6"/>
    </row>
    <row r="19" spans="1:8" ht="15.75" x14ac:dyDescent="0.25">
      <c r="A19" s="113"/>
      <c r="B19" s="115"/>
      <c r="C19" s="4" t="s">
        <v>6</v>
      </c>
      <c r="D19" s="26">
        <v>133815.35</v>
      </c>
      <c r="E19" s="117"/>
      <c r="F19" s="117"/>
      <c r="G19" s="117"/>
      <c r="H19" s="6"/>
    </row>
    <row r="20" spans="1:8" ht="21.75" customHeight="1" x14ac:dyDescent="0.25">
      <c r="A20" s="41">
        <v>7</v>
      </c>
      <c r="B20" s="5" t="s">
        <v>8</v>
      </c>
      <c r="C20" s="14" t="s">
        <v>5</v>
      </c>
      <c r="D20" s="21" t="s">
        <v>19</v>
      </c>
      <c r="E20" s="118"/>
      <c r="F20" s="118"/>
      <c r="G20" s="118"/>
      <c r="H20" s="16"/>
    </row>
    <row r="21" spans="1:8" ht="15" customHeight="1" x14ac:dyDescent="0.25">
      <c r="A21" s="116"/>
      <c r="B21" s="114" t="s">
        <v>9</v>
      </c>
      <c r="C21" s="4" t="s">
        <v>14</v>
      </c>
      <c r="D21" s="15">
        <v>26.8</v>
      </c>
      <c r="E21" s="118"/>
      <c r="F21" s="118"/>
      <c r="G21" s="118"/>
      <c r="H21" s="16"/>
    </row>
    <row r="22" spans="1:8" ht="15.75" customHeight="1" x14ac:dyDescent="0.25">
      <c r="A22" s="116"/>
      <c r="B22" s="115"/>
      <c r="C22" s="4" t="s">
        <v>6</v>
      </c>
      <c r="D22" s="26">
        <v>22986.31</v>
      </c>
      <c r="E22" s="118"/>
      <c r="F22" s="118"/>
      <c r="G22" s="118"/>
      <c r="H22" s="6"/>
    </row>
    <row r="23" spans="1:8" ht="15.75" x14ac:dyDescent="0.25">
      <c r="A23" s="41">
        <v>8</v>
      </c>
      <c r="B23" s="5" t="s">
        <v>8</v>
      </c>
      <c r="C23" s="14" t="s">
        <v>5</v>
      </c>
      <c r="D23" s="21" t="s">
        <v>25</v>
      </c>
      <c r="E23" s="118"/>
      <c r="F23" s="118"/>
      <c r="G23" s="118"/>
    </row>
    <row r="24" spans="1:8" ht="15.75" x14ac:dyDescent="0.25">
      <c r="A24" s="116"/>
      <c r="B24" s="114" t="s">
        <v>9</v>
      </c>
      <c r="C24" s="4" t="s">
        <v>23</v>
      </c>
      <c r="D24" s="15">
        <v>1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26">
        <v>54353.71</v>
      </c>
      <c r="E25" s="118"/>
      <c r="F25" s="118"/>
      <c r="G25" s="118"/>
    </row>
    <row r="26" spans="1:8" ht="15.75" x14ac:dyDescent="0.25">
      <c r="A26" s="41">
        <v>9</v>
      </c>
      <c r="B26" s="5" t="s">
        <v>8</v>
      </c>
      <c r="C26" s="14" t="s">
        <v>5</v>
      </c>
      <c r="D26" s="21" t="s">
        <v>21</v>
      </c>
      <c r="E26" s="118"/>
      <c r="F26" s="118"/>
      <c r="G26" s="118"/>
    </row>
    <row r="27" spans="1:8" ht="15.75" x14ac:dyDescent="0.25">
      <c r="A27" s="116"/>
      <c r="B27" s="114" t="s">
        <v>9</v>
      </c>
      <c r="C27" s="4" t="s">
        <v>23</v>
      </c>
      <c r="D27" s="15">
        <v>173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26">
        <v>394978.15</v>
      </c>
      <c r="E28" s="118"/>
      <c r="F28" s="118"/>
      <c r="G28" s="118"/>
    </row>
    <row r="29" spans="1:8" ht="31.5" x14ac:dyDescent="0.25">
      <c r="A29" s="41">
        <v>10</v>
      </c>
      <c r="B29" s="5" t="s">
        <v>8</v>
      </c>
      <c r="C29" s="14" t="s">
        <v>5</v>
      </c>
      <c r="D29" s="42" t="s">
        <v>26</v>
      </c>
      <c r="E29" s="118"/>
      <c r="F29" s="118"/>
      <c r="G29" s="118"/>
    </row>
    <row r="30" spans="1:8" ht="15.75" x14ac:dyDescent="0.25">
      <c r="A30" s="116"/>
      <c r="B30" s="114" t="s">
        <v>9</v>
      </c>
      <c r="C30" s="4" t="s">
        <v>23</v>
      </c>
      <c r="D30" s="15">
        <v>6</v>
      </c>
      <c r="E30" s="118"/>
      <c r="F30" s="118"/>
      <c r="G30" s="118"/>
    </row>
    <row r="31" spans="1:8" ht="15.75" x14ac:dyDescent="0.25">
      <c r="A31" s="116"/>
      <c r="B31" s="115"/>
      <c r="C31" s="4" t="s">
        <v>6</v>
      </c>
      <c r="D31" s="26">
        <v>10107.6</v>
      </c>
      <c r="E31" s="118"/>
      <c r="F31" s="118"/>
      <c r="G31" s="118"/>
    </row>
    <row r="32" spans="1:8" x14ac:dyDescent="0.25">
      <c r="A32" t="s">
        <v>52</v>
      </c>
    </row>
    <row r="33" spans="1:7" ht="27.75" customHeight="1" x14ac:dyDescent="0.25">
      <c r="A33" s="119" t="s">
        <v>60</v>
      </c>
      <c r="B33" s="121" t="s">
        <v>61</v>
      </c>
      <c r="C33" s="121" t="s">
        <v>62</v>
      </c>
      <c r="D33" s="123"/>
      <c r="E33" s="125" t="s">
        <v>63</v>
      </c>
      <c r="F33" s="127" t="s">
        <v>64</v>
      </c>
      <c r="G33" s="128"/>
    </row>
    <row r="34" spans="1:7" ht="30" customHeight="1" x14ac:dyDescent="0.25">
      <c r="A34" s="120"/>
      <c r="B34" s="122"/>
      <c r="C34" s="122"/>
      <c r="D34" s="124"/>
      <c r="E34" s="126"/>
      <c r="F34" s="59" t="s">
        <v>65</v>
      </c>
      <c r="G34" s="59" t="s">
        <v>66</v>
      </c>
    </row>
    <row r="35" spans="1:7" x14ac:dyDescent="0.25">
      <c r="A35" s="129">
        <v>5777.1</v>
      </c>
      <c r="B35" s="131">
        <v>264</v>
      </c>
      <c r="C35" s="131">
        <v>109</v>
      </c>
      <c r="D35" s="79" t="s">
        <v>53</v>
      </c>
      <c r="E35" s="80">
        <v>358059.5</v>
      </c>
      <c r="F35" s="81">
        <v>84166.74</v>
      </c>
      <c r="G35" s="81">
        <v>36154.11</v>
      </c>
    </row>
    <row r="36" spans="1:7" x14ac:dyDescent="0.25">
      <c r="A36" s="130"/>
      <c r="B36" s="132"/>
      <c r="C36" s="132"/>
      <c r="D36" s="79" t="s">
        <v>54</v>
      </c>
      <c r="E36" s="80">
        <v>4332097.93</v>
      </c>
      <c r="F36" s="81">
        <v>1066081.92</v>
      </c>
      <c r="G36" s="81">
        <v>451217.28</v>
      </c>
    </row>
    <row r="37" spans="1:7" x14ac:dyDescent="0.25">
      <c r="A37" s="130"/>
      <c r="B37" s="132"/>
      <c r="C37" s="132"/>
      <c r="D37" s="79" t="s">
        <v>55</v>
      </c>
      <c r="E37" s="80">
        <v>62189.89</v>
      </c>
      <c r="F37" s="81">
        <v>0</v>
      </c>
      <c r="G37" s="81">
        <v>0</v>
      </c>
    </row>
    <row r="38" spans="1:7" x14ac:dyDescent="0.25">
      <c r="A38" s="130"/>
      <c r="B38" s="132"/>
      <c r="C38" s="132"/>
      <c r="D38" s="79" t="s">
        <v>56</v>
      </c>
      <c r="E38" s="80">
        <v>4085221.41</v>
      </c>
      <c r="F38" s="81">
        <v>994487.16</v>
      </c>
      <c r="G38" s="81">
        <v>422181.56</v>
      </c>
    </row>
    <row r="39" spans="1:7" x14ac:dyDescent="0.25">
      <c r="A39" s="130"/>
      <c r="B39" s="132"/>
      <c r="C39" s="132"/>
      <c r="D39" s="79" t="s">
        <v>57</v>
      </c>
      <c r="E39" s="80">
        <v>0</v>
      </c>
      <c r="F39" s="81">
        <v>0</v>
      </c>
      <c r="G39" s="81">
        <v>0</v>
      </c>
    </row>
    <row r="40" spans="1:7" x14ac:dyDescent="0.25">
      <c r="A40" s="130"/>
      <c r="B40" s="132"/>
      <c r="C40" s="132"/>
      <c r="D40" s="79" t="s">
        <v>58</v>
      </c>
      <c r="E40" s="80">
        <v>0</v>
      </c>
      <c r="F40" s="81">
        <v>0</v>
      </c>
      <c r="G40" s="81">
        <v>0</v>
      </c>
    </row>
    <row r="41" spans="1:7" x14ac:dyDescent="0.25">
      <c r="A41" s="130"/>
      <c r="B41" s="132"/>
      <c r="C41" s="132"/>
      <c r="D41" s="79" t="s">
        <v>59</v>
      </c>
      <c r="E41" s="80">
        <v>604936.02</v>
      </c>
      <c r="F41" s="81">
        <v>155761.5</v>
      </c>
      <c r="G41" s="81">
        <v>65189.83</v>
      </c>
    </row>
  </sheetData>
  <mergeCells count="57">
    <mergeCell ref="A21:A22"/>
    <mergeCell ref="B21:B22"/>
    <mergeCell ref="A1:I2"/>
    <mergeCell ref="A12:A13"/>
    <mergeCell ref="B12:B13"/>
    <mergeCell ref="A15:A16"/>
    <mergeCell ref="B15:B16"/>
    <mergeCell ref="A6:A7"/>
    <mergeCell ref="B6:B7"/>
    <mergeCell ref="A9:A10"/>
    <mergeCell ref="B9:B10"/>
    <mergeCell ref="A18:A19"/>
    <mergeCell ref="B18:B19"/>
    <mergeCell ref="E15:G15"/>
    <mergeCell ref="E16:G16"/>
    <mergeCell ref="E17:G17"/>
    <mergeCell ref="A30:A31"/>
    <mergeCell ref="B30:B31"/>
    <mergeCell ref="A24:A25"/>
    <mergeCell ref="B24:B25"/>
    <mergeCell ref="A27:A28"/>
    <mergeCell ref="B27:B28"/>
    <mergeCell ref="A33:A34"/>
    <mergeCell ref="B33:B34"/>
    <mergeCell ref="C33:C34"/>
    <mergeCell ref="D33:D34"/>
    <mergeCell ref="E33:E34"/>
    <mergeCell ref="F33:G33"/>
    <mergeCell ref="A35:A41"/>
    <mergeCell ref="B35:B41"/>
    <mergeCell ref="C35:C4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8:G18"/>
    <mergeCell ref="E19:G19"/>
    <mergeCell ref="E20:G20"/>
    <mergeCell ref="E21:G21"/>
    <mergeCell ref="E22:G22"/>
    <mergeCell ref="E23:G23"/>
    <mergeCell ref="E24:G24"/>
    <mergeCell ref="E30:G30"/>
    <mergeCell ref="E31:G31"/>
    <mergeCell ref="E25:G25"/>
    <mergeCell ref="E26:G26"/>
    <mergeCell ref="E27:G27"/>
    <mergeCell ref="E28:G28"/>
    <mergeCell ref="E29:G29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3.42578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8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15">
        <v>82.4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33522.129999999997</v>
      </c>
      <c r="E7" s="117"/>
      <c r="F7" s="117"/>
      <c r="G7" s="117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43" t="s">
        <v>16</v>
      </c>
      <c r="E8" s="117"/>
      <c r="F8" s="117"/>
      <c r="G8" s="117"/>
      <c r="H8" s="16"/>
    </row>
    <row r="9" spans="1:9" ht="17.25" customHeight="1" x14ac:dyDescent="0.25">
      <c r="A9" s="116"/>
      <c r="B9" s="114" t="s">
        <v>9</v>
      </c>
      <c r="C9" s="4" t="s">
        <v>14</v>
      </c>
      <c r="D9" s="15">
        <v>5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9908.0400000000009</v>
      </c>
      <c r="E10" s="118"/>
      <c r="F10" s="118"/>
      <c r="G10" s="118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73"/>
      <c r="F11" s="173"/>
      <c r="G11" s="173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15">
        <v>12</v>
      </c>
      <c r="E12" s="173"/>
      <c r="F12" s="173"/>
      <c r="G12" s="173"/>
      <c r="H12" s="6"/>
    </row>
    <row r="13" spans="1:9" ht="15.75" x14ac:dyDescent="0.25">
      <c r="A13" s="113"/>
      <c r="B13" s="115"/>
      <c r="C13" s="4" t="s">
        <v>6</v>
      </c>
      <c r="D13" s="26">
        <v>35701.339999999997</v>
      </c>
      <c r="E13" s="117"/>
      <c r="F13" s="117"/>
      <c r="G13" s="117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21" t="s">
        <v>44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15">
        <v>1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26">
        <v>28925.599999999999</v>
      </c>
      <c r="E16" s="118"/>
      <c r="F16" s="118"/>
      <c r="G16" s="118"/>
      <c r="H16" s="6"/>
    </row>
    <row r="17" spans="1:7" x14ac:dyDescent="0.25">
      <c r="A17" t="s">
        <v>52</v>
      </c>
    </row>
    <row r="18" spans="1:7" ht="22.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8.5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3529.9</v>
      </c>
      <c r="B20" s="131">
        <v>148</v>
      </c>
      <c r="C20" s="131">
        <v>80</v>
      </c>
      <c r="D20" s="79" t="s">
        <v>53</v>
      </c>
      <c r="E20" s="80">
        <v>142005.5</v>
      </c>
      <c r="F20" s="81">
        <v>35840.28</v>
      </c>
      <c r="G20" s="81">
        <v>16723.259999999998</v>
      </c>
    </row>
    <row r="21" spans="1:7" x14ac:dyDescent="0.25">
      <c r="A21" s="130"/>
      <c r="B21" s="132"/>
      <c r="C21" s="132"/>
      <c r="D21" s="79" t="s">
        <v>54</v>
      </c>
      <c r="E21" s="80">
        <v>1884852</v>
      </c>
      <c r="F21" s="81">
        <v>485643.78</v>
      </c>
      <c r="G21" s="81">
        <v>223230.84</v>
      </c>
    </row>
    <row r="22" spans="1:7" x14ac:dyDescent="0.25">
      <c r="A22" s="130"/>
      <c r="B22" s="132"/>
      <c r="C22" s="132"/>
      <c r="D22" s="79" t="s">
        <v>55</v>
      </c>
      <c r="E22" s="80">
        <v>23491.56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1757509.14</v>
      </c>
      <c r="F23" s="81">
        <v>451243.12</v>
      </c>
      <c r="G23" s="81">
        <v>208035.98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269348.36</v>
      </c>
      <c r="F26" s="81">
        <v>70240.94</v>
      </c>
      <c r="G26" s="81">
        <v>31918.12</v>
      </c>
    </row>
  </sheetData>
  <mergeCells count="32">
    <mergeCell ref="A1:I2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  <mergeCell ref="A18:A19"/>
    <mergeCell ref="B18:B19"/>
    <mergeCell ref="C18:C19"/>
    <mergeCell ref="D18:D19"/>
    <mergeCell ref="E18:E19"/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8.28515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31</v>
      </c>
      <c r="E5" s="118"/>
      <c r="F5" s="118"/>
      <c r="G5" s="118"/>
    </row>
    <row r="6" spans="1:9" ht="15.75" x14ac:dyDescent="0.25">
      <c r="A6" s="137"/>
      <c r="B6" s="114" t="s">
        <v>9</v>
      </c>
      <c r="C6" s="4" t="s">
        <v>24</v>
      </c>
      <c r="D6" s="15">
        <v>15</v>
      </c>
      <c r="E6" s="118"/>
      <c r="F6" s="118"/>
      <c r="G6" s="118"/>
    </row>
    <row r="7" spans="1:9" ht="15.75" x14ac:dyDescent="0.25">
      <c r="A7" s="137"/>
      <c r="B7" s="115"/>
      <c r="C7" s="4" t="s">
        <v>6</v>
      </c>
      <c r="D7" s="26">
        <v>4114.63</v>
      </c>
      <c r="E7" s="118"/>
      <c r="F7" s="118"/>
      <c r="G7" s="118"/>
    </row>
    <row r="8" spans="1:9" ht="15.6" customHeight="1" x14ac:dyDescent="0.25">
      <c r="A8" s="13">
        <v>3</v>
      </c>
      <c r="B8" s="5" t="s">
        <v>8</v>
      </c>
      <c r="C8" s="14" t="s">
        <v>5</v>
      </c>
      <c r="D8" s="21" t="s">
        <v>16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1</v>
      </c>
      <c r="E9" s="118"/>
      <c r="F9" s="118"/>
      <c r="G9" s="118"/>
      <c r="H9" s="16"/>
    </row>
    <row r="10" spans="1:9" ht="15.6" customHeight="1" x14ac:dyDescent="0.25">
      <c r="A10" s="137"/>
      <c r="B10" s="115"/>
      <c r="C10" s="4" t="s">
        <v>6</v>
      </c>
      <c r="D10" s="26">
        <v>4000</v>
      </c>
      <c r="E10" s="117"/>
      <c r="F10" s="117"/>
      <c r="G10" s="117"/>
      <c r="H10" s="16"/>
    </row>
    <row r="11" spans="1:9" ht="19.5" customHeight="1" x14ac:dyDescent="0.25">
      <c r="A11" s="13">
        <v>4</v>
      </c>
      <c r="B11" s="5" t="s">
        <v>8</v>
      </c>
      <c r="C11" s="14" t="s">
        <v>5</v>
      </c>
      <c r="D11" s="22" t="s">
        <v>32</v>
      </c>
      <c r="E11" s="118"/>
      <c r="F11" s="118"/>
      <c r="G11" s="118"/>
      <c r="H11" s="16"/>
    </row>
    <row r="12" spans="1:9" ht="23.25" customHeight="1" x14ac:dyDescent="0.25">
      <c r="A12" s="137"/>
      <c r="B12" s="114" t="s">
        <v>9</v>
      </c>
      <c r="C12" s="4" t="s">
        <v>14</v>
      </c>
      <c r="D12" s="15">
        <v>214.6</v>
      </c>
      <c r="E12" s="118"/>
      <c r="F12" s="118"/>
      <c r="G12" s="118"/>
      <c r="H12" s="16"/>
    </row>
    <row r="13" spans="1:9" ht="15.75" customHeight="1" x14ac:dyDescent="0.25">
      <c r="A13" s="137"/>
      <c r="B13" s="115"/>
      <c r="C13" s="4" t="s">
        <v>6</v>
      </c>
      <c r="D13" s="26">
        <v>307836.08</v>
      </c>
      <c r="E13" s="118"/>
      <c r="F13" s="118"/>
      <c r="G13" s="118"/>
      <c r="H13" s="6"/>
    </row>
    <row r="14" spans="1:9" ht="31.5" x14ac:dyDescent="0.25">
      <c r="A14" s="13">
        <v>5</v>
      </c>
      <c r="B14" s="5" t="s">
        <v>8</v>
      </c>
      <c r="C14" s="14" t="s">
        <v>5</v>
      </c>
      <c r="D14" s="22" t="s">
        <v>26</v>
      </c>
      <c r="E14" s="118"/>
      <c r="F14" s="118"/>
      <c r="G14" s="118"/>
    </row>
    <row r="15" spans="1:9" ht="31.5" customHeight="1" x14ac:dyDescent="0.25">
      <c r="A15" s="137"/>
      <c r="B15" s="114" t="s">
        <v>9</v>
      </c>
      <c r="C15" s="4" t="s">
        <v>23</v>
      </c>
      <c r="D15" s="15">
        <v>10</v>
      </c>
      <c r="E15" s="118"/>
      <c r="F15" s="118"/>
      <c r="G15" s="118"/>
    </row>
    <row r="16" spans="1:9" ht="15.75" x14ac:dyDescent="0.25">
      <c r="A16" s="137"/>
      <c r="B16" s="115"/>
      <c r="C16" s="4" t="s">
        <v>6</v>
      </c>
      <c r="D16" s="26">
        <v>10893.21</v>
      </c>
      <c r="E16" s="117"/>
      <c r="F16" s="117"/>
      <c r="G16" s="117"/>
    </row>
    <row r="17" spans="1:7" x14ac:dyDescent="0.25">
      <c r="A17" t="s">
        <v>52</v>
      </c>
    </row>
    <row r="18" spans="1:7" ht="21.7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36.75" customHeight="1" x14ac:dyDescent="0.25">
      <c r="A19" s="120"/>
      <c r="B19" s="122"/>
      <c r="C19" s="122"/>
      <c r="D19" s="124"/>
      <c r="E19" s="126"/>
      <c r="F19" s="59" t="s">
        <v>65</v>
      </c>
      <c r="G19" s="59" t="s">
        <v>66</v>
      </c>
    </row>
    <row r="20" spans="1:7" x14ac:dyDescent="0.25">
      <c r="A20" s="129">
        <v>3197.3</v>
      </c>
      <c r="B20" s="131">
        <v>149</v>
      </c>
      <c r="C20" s="131">
        <v>80</v>
      </c>
      <c r="D20" s="79" t="s">
        <v>53</v>
      </c>
      <c r="E20" s="80">
        <v>152026.88</v>
      </c>
      <c r="F20" s="81">
        <v>34495.879999999997</v>
      </c>
      <c r="G20" s="81">
        <v>16095.95</v>
      </c>
    </row>
    <row r="21" spans="1:7" x14ac:dyDescent="0.25">
      <c r="A21" s="130"/>
      <c r="B21" s="132"/>
      <c r="C21" s="132"/>
      <c r="D21" s="79" t="s">
        <v>54</v>
      </c>
      <c r="E21" s="80">
        <v>1707024.01</v>
      </c>
      <c r="F21" s="81">
        <v>439884.9</v>
      </c>
      <c r="G21" s="81">
        <v>202197.3</v>
      </c>
    </row>
    <row r="22" spans="1:7" x14ac:dyDescent="0.25">
      <c r="A22" s="130"/>
      <c r="B22" s="132"/>
      <c r="C22" s="132"/>
      <c r="D22" s="79" t="s">
        <v>55</v>
      </c>
      <c r="E22" s="80">
        <v>24574.98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1544894.7</v>
      </c>
      <c r="F23" s="81">
        <v>393263.39</v>
      </c>
      <c r="G23" s="81">
        <v>181337.99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314156.19</v>
      </c>
      <c r="F26" s="81">
        <v>81117.39</v>
      </c>
      <c r="G26" s="81">
        <v>36955.26</v>
      </c>
    </row>
  </sheetData>
  <mergeCells count="32">
    <mergeCell ref="A1:I2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  <mergeCell ref="A18:A19"/>
    <mergeCell ref="B18:B19"/>
    <mergeCell ref="C18:C19"/>
    <mergeCell ref="D18:D19"/>
    <mergeCell ref="E18:E19"/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31</v>
      </c>
      <c r="E5" s="118"/>
      <c r="F5" s="118"/>
      <c r="G5" s="118"/>
    </row>
    <row r="6" spans="1:9" ht="15.75" x14ac:dyDescent="0.25">
      <c r="A6" s="137"/>
      <c r="B6" s="114" t="s">
        <v>9</v>
      </c>
      <c r="C6" s="4" t="s">
        <v>24</v>
      </c>
      <c r="D6" s="15">
        <v>391.8</v>
      </c>
      <c r="E6" s="118"/>
      <c r="F6" s="118"/>
      <c r="G6" s="118"/>
    </row>
    <row r="7" spans="1:9" ht="15.75" x14ac:dyDescent="0.25">
      <c r="A7" s="137"/>
      <c r="B7" s="115"/>
      <c r="C7" s="4" t="s">
        <v>6</v>
      </c>
      <c r="D7" s="26">
        <v>278267.53999999998</v>
      </c>
      <c r="E7" s="118"/>
      <c r="F7" s="118"/>
      <c r="G7" s="118"/>
    </row>
    <row r="8" spans="1:9" ht="15.6" customHeight="1" x14ac:dyDescent="0.25">
      <c r="A8" s="13">
        <v>3</v>
      </c>
      <c r="B8" s="5" t="s">
        <v>8</v>
      </c>
      <c r="C8" s="14" t="s">
        <v>5</v>
      </c>
      <c r="D8" s="21" t="s">
        <v>16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5</v>
      </c>
      <c r="E9" s="118"/>
      <c r="F9" s="118"/>
      <c r="G9" s="118"/>
      <c r="H9" s="16"/>
    </row>
    <row r="10" spans="1:9" ht="15.6" customHeight="1" x14ac:dyDescent="0.25">
      <c r="A10" s="137"/>
      <c r="B10" s="115"/>
      <c r="C10" s="4" t="s">
        <v>6</v>
      </c>
      <c r="D10" s="26">
        <v>8527.1</v>
      </c>
      <c r="E10" s="117"/>
      <c r="F10" s="117"/>
      <c r="G10" s="117"/>
      <c r="H10" s="16"/>
    </row>
    <row r="11" spans="1:9" ht="31.5" x14ac:dyDescent="0.25">
      <c r="A11" s="13">
        <v>5</v>
      </c>
      <c r="B11" s="5" t="s">
        <v>8</v>
      </c>
      <c r="C11" s="14" t="s">
        <v>5</v>
      </c>
      <c r="D11" s="22" t="s">
        <v>26</v>
      </c>
      <c r="E11" s="118"/>
      <c r="F11" s="118"/>
      <c r="G11" s="118"/>
    </row>
    <row r="12" spans="1:9" ht="31.5" customHeight="1" x14ac:dyDescent="0.25">
      <c r="A12" s="137"/>
      <c r="B12" s="114" t="s">
        <v>9</v>
      </c>
      <c r="C12" s="4" t="s">
        <v>23</v>
      </c>
      <c r="D12" s="15">
        <v>2</v>
      </c>
      <c r="E12" s="118"/>
      <c r="F12" s="118"/>
      <c r="G12" s="118"/>
    </row>
    <row r="13" spans="1:9" ht="15.75" x14ac:dyDescent="0.25">
      <c r="A13" s="137"/>
      <c r="B13" s="115"/>
      <c r="C13" s="4" t="s">
        <v>6</v>
      </c>
      <c r="D13" s="26">
        <v>198167.94</v>
      </c>
      <c r="E13" s="117"/>
      <c r="F13" s="117"/>
      <c r="G13" s="117"/>
    </row>
    <row r="14" spans="1:9" x14ac:dyDescent="0.25">
      <c r="A14" t="s">
        <v>52</v>
      </c>
    </row>
    <row r="15" spans="1:9" ht="22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32.25" customHeight="1" x14ac:dyDescent="0.25">
      <c r="A16" s="120"/>
      <c r="B16" s="122"/>
      <c r="C16" s="122"/>
      <c r="D16" s="124"/>
      <c r="E16" s="126"/>
      <c r="F16" s="59" t="s">
        <v>65</v>
      </c>
      <c r="G16" s="59" t="s">
        <v>66</v>
      </c>
    </row>
    <row r="17" spans="1:7" x14ac:dyDescent="0.25">
      <c r="A17" s="129">
        <v>4136.2</v>
      </c>
      <c r="B17" s="131">
        <v>155</v>
      </c>
      <c r="C17" s="131">
        <v>97</v>
      </c>
      <c r="D17" s="79" t="s">
        <v>53</v>
      </c>
      <c r="E17" s="80">
        <v>238723.37</v>
      </c>
      <c r="F17" s="81">
        <v>53969.66</v>
      </c>
      <c r="G17" s="81">
        <v>25663.07</v>
      </c>
    </row>
    <row r="18" spans="1:7" x14ac:dyDescent="0.25">
      <c r="A18" s="130"/>
      <c r="B18" s="132"/>
      <c r="C18" s="132"/>
      <c r="D18" s="79" t="s">
        <v>54</v>
      </c>
      <c r="E18" s="80">
        <v>2946973.82</v>
      </c>
      <c r="F18" s="81">
        <v>691159.32</v>
      </c>
      <c r="G18" s="81">
        <v>323616.71999999997</v>
      </c>
    </row>
    <row r="19" spans="1:7" x14ac:dyDescent="0.25">
      <c r="A19" s="130"/>
      <c r="B19" s="132"/>
      <c r="C19" s="132"/>
      <c r="D19" s="79" t="s">
        <v>55</v>
      </c>
      <c r="E19" s="80">
        <v>79199.16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2752342.84</v>
      </c>
      <c r="F20" s="81">
        <v>641458.18000000005</v>
      </c>
      <c r="G20" s="81">
        <v>301243.76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ht="15" customHeight="1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433354.35</v>
      </c>
      <c r="F23" s="81">
        <v>103670.8</v>
      </c>
      <c r="G23" s="81">
        <v>48036.03</v>
      </c>
    </row>
  </sheetData>
  <mergeCells count="27">
    <mergeCell ref="A1:I2"/>
    <mergeCell ref="A6:A7"/>
    <mergeCell ref="B6:B7"/>
    <mergeCell ref="A9:A10"/>
    <mergeCell ref="B9:B10"/>
    <mergeCell ref="B15:B16"/>
    <mergeCell ref="C15:C16"/>
    <mergeCell ref="D15:D16"/>
    <mergeCell ref="E15:E16"/>
    <mergeCell ref="A12:A13"/>
    <mergeCell ref="B12:B13"/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16</v>
      </c>
      <c r="E5" s="158"/>
      <c r="F5" s="159"/>
      <c r="G5" s="160"/>
    </row>
    <row r="6" spans="1:9" ht="15.75" x14ac:dyDescent="0.25">
      <c r="A6" s="137"/>
      <c r="B6" s="114" t="s">
        <v>9</v>
      </c>
      <c r="C6" s="4" t="s">
        <v>24</v>
      </c>
      <c r="D6" s="15">
        <v>1</v>
      </c>
      <c r="E6" s="118"/>
      <c r="F6" s="118"/>
      <c r="G6" s="118"/>
    </row>
    <row r="7" spans="1:9" ht="13.5" customHeight="1" x14ac:dyDescent="0.25">
      <c r="A7" s="137"/>
      <c r="B7" s="115"/>
      <c r="C7" s="4" t="s">
        <v>6</v>
      </c>
      <c r="D7" s="26">
        <v>4000</v>
      </c>
      <c r="E7" s="118"/>
      <c r="F7" s="118"/>
      <c r="G7" s="118"/>
    </row>
    <row r="8" spans="1:9" ht="16.5" customHeight="1" x14ac:dyDescent="0.25">
      <c r="A8" s="13">
        <v>3</v>
      </c>
      <c r="B8" s="5" t="s">
        <v>8</v>
      </c>
      <c r="C8" s="14" t="s">
        <v>5</v>
      </c>
      <c r="D8" s="22" t="s">
        <v>33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10</v>
      </c>
      <c r="E9" s="118"/>
      <c r="F9" s="118"/>
      <c r="G9" s="118"/>
      <c r="H9" s="16"/>
    </row>
    <row r="10" spans="1:9" ht="15.6" customHeight="1" x14ac:dyDescent="0.25">
      <c r="A10" s="137"/>
      <c r="B10" s="115"/>
      <c r="C10" s="4" t="s">
        <v>6</v>
      </c>
      <c r="D10" s="26">
        <v>46885.63</v>
      </c>
      <c r="E10" s="117"/>
      <c r="F10" s="117"/>
      <c r="G10" s="117"/>
      <c r="H10" s="16"/>
    </row>
    <row r="11" spans="1:9" ht="19.5" customHeight="1" x14ac:dyDescent="0.25">
      <c r="A11" s="13">
        <v>4</v>
      </c>
      <c r="B11" s="5" t="s">
        <v>8</v>
      </c>
      <c r="C11" s="14" t="s">
        <v>5</v>
      </c>
      <c r="D11" s="21" t="s">
        <v>19</v>
      </c>
      <c r="E11" s="118"/>
      <c r="F11" s="118"/>
      <c r="G11" s="118"/>
      <c r="H11" s="16"/>
    </row>
    <row r="12" spans="1:9" ht="23.25" customHeight="1" x14ac:dyDescent="0.25">
      <c r="A12" s="137"/>
      <c r="B12" s="114" t="s">
        <v>9</v>
      </c>
      <c r="C12" s="4" t="s">
        <v>14</v>
      </c>
      <c r="D12" s="15">
        <v>11.3</v>
      </c>
      <c r="E12" s="118"/>
      <c r="F12" s="118"/>
      <c r="G12" s="118"/>
      <c r="H12" s="16"/>
    </row>
    <row r="13" spans="1:9" ht="15.75" customHeight="1" x14ac:dyDescent="0.25">
      <c r="A13" s="137"/>
      <c r="B13" s="115"/>
      <c r="C13" s="4" t="s">
        <v>6</v>
      </c>
      <c r="D13" s="26">
        <v>13229.33</v>
      </c>
      <c r="E13" s="118"/>
      <c r="F13" s="118"/>
      <c r="G13" s="118"/>
      <c r="H13" s="6"/>
    </row>
    <row r="14" spans="1:9" ht="31.5" x14ac:dyDescent="0.25">
      <c r="A14" s="13">
        <v>5</v>
      </c>
      <c r="B14" s="5" t="s">
        <v>8</v>
      </c>
      <c r="C14" s="14" t="s">
        <v>5</v>
      </c>
      <c r="D14" s="22" t="s">
        <v>26</v>
      </c>
      <c r="E14" s="118"/>
      <c r="F14" s="118"/>
      <c r="G14" s="118"/>
    </row>
    <row r="15" spans="1:9" ht="31.5" customHeight="1" x14ac:dyDescent="0.25">
      <c r="A15" s="137"/>
      <c r="B15" s="114" t="s">
        <v>9</v>
      </c>
      <c r="C15" s="4" t="s">
        <v>23</v>
      </c>
      <c r="D15" s="15">
        <v>17</v>
      </c>
      <c r="E15" s="118"/>
      <c r="F15" s="118"/>
      <c r="G15" s="118"/>
    </row>
    <row r="16" spans="1:9" ht="15.75" x14ac:dyDescent="0.25">
      <c r="A16" s="137"/>
      <c r="B16" s="115"/>
      <c r="C16" s="4" t="s">
        <v>6</v>
      </c>
      <c r="D16" s="26">
        <v>166792.13</v>
      </c>
      <c r="E16" s="117"/>
      <c r="F16" s="117"/>
      <c r="G16" s="117"/>
    </row>
    <row r="17" spans="1:7" x14ac:dyDescent="0.25">
      <c r="A17" t="s">
        <v>52</v>
      </c>
    </row>
    <row r="18" spans="1:7" ht="21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2.5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29">
        <v>4169.3999999999996</v>
      </c>
      <c r="B20" s="131">
        <v>125</v>
      </c>
      <c r="C20" s="131">
        <v>79</v>
      </c>
      <c r="D20" s="79" t="s">
        <v>53</v>
      </c>
      <c r="E20" s="80">
        <v>218085.41</v>
      </c>
      <c r="F20" s="81">
        <v>44984.66</v>
      </c>
      <c r="G20" s="81">
        <v>20931.669999999998</v>
      </c>
    </row>
    <row r="21" spans="1:7" x14ac:dyDescent="0.25">
      <c r="A21" s="130"/>
      <c r="B21" s="132"/>
      <c r="C21" s="132"/>
      <c r="D21" s="79" t="s">
        <v>54</v>
      </c>
      <c r="E21" s="80">
        <v>2681957.2000000002</v>
      </c>
      <c r="F21" s="81">
        <v>566241.84</v>
      </c>
      <c r="G21" s="81">
        <v>259560.18</v>
      </c>
    </row>
    <row r="22" spans="1:7" x14ac:dyDescent="0.25">
      <c r="A22" s="130"/>
      <c r="B22" s="132"/>
      <c r="C22" s="132"/>
      <c r="D22" s="79" t="s">
        <v>55</v>
      </c>
      <c r="E22" s="80">
        <v>23861.16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2425708.84</v>
      </c>
      <c r="F23" s="81">
        <v>507250.29</v>
      </c>
      <c r="G23" s="81">
        <v>233241.23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474333.77</v>
      </c>
      <c r="F26" s="81">
        <v>103976.21</v>
      </c>
      <c r="G26" s="81">
        <v>47250.62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:I2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7.71093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855468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15.6" customHeight="1" x14ac:dyDescent="0.25">
      <c r="A5" s="13">
        <v>2</v>
      </c>
      <c r="B5" s="5" t="s">
        <v>8</v>
      </c>
      <c r="C5" s="14" t="s">
        <v>5</v>
      </c>
      <c r="D5" s="57" t="s">
        <v>16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6</v>
      </c>
      <c r="E6" s="118"/>
      <c r="F6" s="118"/>
      <c r="G6" s="118"/>
      <c r="H6" s="16"/>
    </row>
    <row r="7" spans="1:9" ht="15.6" customHeight="1" x14ac:dyDescent="0.25">
      <c r="A7" s="137"/>
      <c r="B7" s="115"/>
      <c r="C7" s="4" t="s">
        <v>6</v>
      </c>
      <c r="D7" s="56">
        <v>7196.16</v>
      </c>
      <c r="E7" s="117"/>
      <c r="F7" s="117"/>
      <c r="G7" s="117"/>
      <c r="H7" s="16"/>
    </row>
    <row r="8" spans="1:9" ht="15.75" x14ac:dyDescent="0.25">
      <c r="A8" s="13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38"/>
      <c r="B9" s="114" t="s">
        <v>9</v>
      </c>
      <c r="C9" s="4" t="s">
        <v>14</v>
      </c>
      <c r="D9" s="55">
        <v>1</v>
      </c>
      <c r="E9" s="118"/>
      <c r="F9" s="118"/>
      <c r="G9" s="118"/>
      <c r="H9" s="6"/>
    </row>
    <row r="10" spans="1:9" ht="15.75" x14ac:dyDescent="0.25">
      <c r="A10" s="139"/>
      <c r="B10" s="115"/>
      <c r="C10" s="4" t="s">
        <v>6</v>
      </c>
      <c r="D10" s="56">
        <v>3443.82</v>
      </c>
      <c r="E10" s="118"/>
      <c r="F10" s="118"/>
      <c r="G10" s="118"/>
      <c r="H10" s="6"/>
    </row>
    <row r="11" spans="1:9" ht="31.5" x14ac:dyDescent="0.25">
      <c r="A11" s="13">
        <v>4</v>
      </c>
      <c r="B11" s="5" t="s">
        <v>8</v>
      </c>
      <c r="C11" s="14" t="s">
        <v>5</v>
      </c>
      <c r="D11" s="72" t="s">
        <v>26</v>
      </c>
      <c r="E11" s="118"/>
      <c r="F11" s="118"/>
      <c r="G11" s="118"/>
    </row>
    <row r="12" spans="1:9" ht="31.5" customHeight="1" x14ac:dyDescent="0.25">
      <c r="A12" s="137"/>
      <c r="B12" s="114" t="s">
        <v>9</v>
      </c>
      <c r="C12" s="4" t="s">
        <v>23</v>
      </c>
      <c r="D12" s="55">
        <v>1</v>
      </c>
      <c r="E12" s="118"/>
      <c r="F12" s="118"/>
      <c r="G12" s="118"/>
    </row>
    <row r="13" spans="1:9" ht="15.75" x14ac:dyDescent="0.25">
      <c r="A13" s="137"/>
      <c r="B13" s="115"/>
      <c r="C13" s="4" t="s">
        <v>6</v>
      </c>
      <c r="D13" s="56">
        <v>17794.099999999999</v>
      </c>
      <c r="E13" s="117"/>
      <c r="F13" s="117"/>
      <c r="G13" s="117"/>
    </row>
    <row r="14" spans="1:9" x14ac:dyDescent="0.25">
      <c r="A14" t="s">
        <v>52</v>
      </c>
    </row>
    <row r="15" spans="1:9" ht="22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7.75" customHeight="1" x14ac:dyDescent="0.25">
      <c r="A16" s="120"/>
      <c r="B16" s="122"/>
      <c r="C16" s="122"/>
      <c r="D16" s="124"/>
      <c r="E16" s="140"/>
      <c r="F16" s="63" t="s">
        <v>65</v>
      </c>
      <c r="G16" s="63" t="s">
        <v>66</v>
      </c>
    </row>
    <row r="17" spans="1:7" x14ac:dyDescent="0.25">
      <c r="A17" s="129">
        <v>1851.19</v>
      </c>
      <c r="B17" s="131">
        <v>97</v>
      </c>
      <c r="C17" s="131">
        <v>33</v>
      </c>
      <c r="D17" s="77" t="s">
        <v>53</v>
      </c>
      <c r="E17" s="78">
        <v>0</v>
      </c>
      <c r="F17" s="78">
        <v>0</v>
      </c>
      <c r="G17" s="78">
        <v>0</v>
      </c>
    </row>
    <row r="18" spans="1:7" x14ac:dyDescent="0.25">
      <c r="A18" s="130"/>
      <c r="B18" s="132"/>
      <c r="C18" s="132"/>
      <c r="D18" s="77" t="s">
        <v>54</v>
      </c>
      <c r="E18" s="78">
        <v>250336.74</v>
      </c>
      <c r="F18" s="78">
        <v>64816.98</v>
      </c>
      <c r="G18" s="78">
        <v>29162.61</v>
      </c>
    </row>
    <row r="19" spans="1:7" x14ac:dyDescent="0.25">
      <c r="A19" s="130"/>
      <c r="B19" s="132"/>
      <c r="C19" s="132"/>
      <c r="D19" s="77" t="s">
        <v>55</v>
      </c>
      <c r="E19" s="78">
        <v>972.54</v>
      </c>
      <c r="F19" s="78">
        <v>0</v>
      </c>
      <c r="G19" s="78">
        <v>0</v>
      </c>
    </row>
    <row r="20" spans="1:7" x14ac:dyDescent="0.25">
      <c r="A20" s="130"/>
      <c r="B20" s="132"/>
      <c r="C20" s="132"/>
      <c r="D20" s="77" t="s">
        <v>56</v>
      </c>
      <c r="E20" s="78">
        <v>91538.559999999998</v>
      </c>
      <c r="F20" s="78">
        <v>23996.26</v>
      </c>
      <c r="G20" s="78">
        <v>10791.75</v>
      </c>
    </row>
    <row r="21" spans="1:7" x14ac:dyDescent="0.25">
      <c r="A21" s="130"/>
      <c r="B21" s="132"/>
      <c r="C21" s="132"/>
      <c r="D21" s="77" t="s">
        <v>57</v>
      </c>
      <c r="E21" s="78">
        <v>0</v>
      </c>
      <c r="F21" s="78">
        <v>0</v>
      </c>
      <c r="G21" s="78">
        <v>0</v>
      </c>
    </row>
    <row r="22" spans="1:7" x14ac:dyDescent="0.25">
      <c r="A22" s="130"/>
      <c r="B22" s="132"/>
      <c r="C22" s="132"/>
      <c r="D22" s="77" t="s">
        <v>58</v>
      </c>
      <c r="E22" s="78">
        <v>0</v>
      </c>
      <c r="F22" s="78">
        <v>0</v>
      </c>
      <c r="G22" s="78">
        <v>0</v>
      </c>
    </row>
    <row r="23" spans="1:7" x14ac:dyDescent="0.25">
      <c r="A23" s="130"/>
      <c r="B23" s="132"/>
      <c r="C23" s="132"/>
      <c r="D23" s="77" t="s">
        <v>59</v>
      </c>
      <c r="E23" s="78">
        <v>158798.18</v>
      </c>
      <c r="F23" s="78">
        <v>40820.720000000001</v>
      </c>
      <c r="G23" s="78">
        <v>18370.86</v>
      </c>
    </row>
  </sheetData>
  <mergeCells count="27"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:I2"/>
    <mergeCell ref="A6:A7"/>
    <mergeCell ref="B6:B7"/>
    <mergeCell ref="A12:A13"/>
    <mergeCell ref="B12:B13"/>
    <mergeCell ref="A9:A10"/>
    <mergeCell ref="B9:B10"/>
    <mergeCell ref="F15:G1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0" t="s">
        <v>10</v>
      </c>
      <c r="E5" s="158"/>
      <c r="F5" s="159"/>
      <c r="G5" s="160"/>
    </row>
    <row r="6" spans="1:9" ht="15.75" x14ac:dyDescent="0.25">
      <c r="A6" s="137"/>
      <c r="B6" s="114" t="s">
        <v>9</v>
      </c>
      <c r="C6" s="4" t="s">
        <v>24</v>
      </c>
      <c r="D6" s="15">
        <v>3</v>
      </c>
      <c r="E6" s="118"/>
      <c r="F6" s="118"/>
      <c r="G6" s="118"/>
    </row>
    <row r="7" spans="1:9" ht="13.5" customHeight="1" x14ac:dyDescent="0.25">
      <c r="A7" s="137"/>
      <c r="B7" s="115"/>
      <c r="C7" s="4" t="s">
        <v>6</v>
      </c>
      <c r="D7" s="26">
        <v>432447.4</v>
      </c>
      <c r="E7" s="117"/>
      <c r="F7" s="117"/>
      <c r="G7" s="117"/>
    </row>
    <row r="8" spans="1:9" ht="16.5" customHeight="1" x14ac:dyDescent="0.25">
      <c r="A8" s="13">
        <v>3</v>
      </c>
      <c r="B8" s="5" t="s">
        <v>8</v>
      </c>
      <c r="C8" s="14" t="s">
        <v>5</v>
      </c>
      <c r="D8" s="22" t="s">
        <v>34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19.399999999999999</v>
      </c>
      <c r="E9" s="118"/>
      <c r="F9" s="118"/>
      <c r="G9" s="118"/>
      <c r="H9" s="16"/>
    </row>
    <row r="10" spans="1:9" ht="15.6" customHeight="1" x14ac:dyDescent="0.25">
      <c r="A10" s="137"/>
      <c r="B10" s="115"/>
      <c r="C10" s="4" t="s">
        <v>6</v>
      </c>
      <c r="D10" s="26">
        <v>22923.32</v>
      </c>
      <c r="E10" s="117"/>
      <c r="F10" s="117"/>
      <c r="G10" s="117"/>
      <c r="H10" s="16"/>
    </row>
    <row r="11" spans="1:9" ht="19.5" customHeight="1" x14ac:dyDescent="0.25">
      <c r="A11" s="13">
        <v>4</v>
      </c>
      <c r="B11" s="5" t="s">
        <v>8</v>
      </c>
      <c r="C11" s="14" t="s">
        <v>5</v>
      </c>
      <c r="D11" s="22" t="s">
        <v>33</v>
      </c>
      <c r="E11" s="118"/>
      <c r="F11" s="118"/>
      <c r="G11" s="118"/>
      <c r="H11" s="16"/>
    </row>
    <row r="12" spans="1:9" ht="23.25" customHeight="1" x14ac:dyDescent="0.25">
      <c r="A12" s="137"/>
      <c r="B12" s="114" t="s">
        <v>9</v>
      </c>
      <c r="C12" s="4" t="s">
        <v>14</v>
      </c>
      <c r="D12" s="15">
        <v>3</v>
      </c>
      <c r="E12" s="118"/>
      <c r="F12" s="118"/>
      <c r="G12" s="118"/>
      <c r="H12" s="16"/>
    </row>
    <row r="13" spans="1:9" ht="15.75" customHeight="1" x14ac:dyDescent="0.25">
      <c r="A13" s="137"/>
      <c r="B13" s="115"/>
      <c r="C13" s="4" t="s">
        <v>6</v>
      </c>
      <c r="D13" s="26">
        <v>2288.1</v>
      </c>
      <c r="E13" s="118"/>
      <c r="F13" s="118"/>
      <c r="G13" s="118"/>
      <c r="H13" s="6"/>
    </row>
    <row r="14" spans="1:9" x14ac:dyDescent="0.25">
      <c r="A14" t="s">
        <v>52</v>
      </c>
    </row>
    <row r="15" spans="1:9" ht="22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7" customHeight="1" x14ac:dyDescent="0.25">
      <c r="A16" s="120"/>
      <c r="B16" s="122"/>
      <c r="C16" s="122"/>
      <c r="D16" s="124"/>
      <c r="E16" s="126"/>
      <c r="F16" s="63" t="s">
        <v>65</v>
      </c>
      <c r="G16" s="63" t="s">
        <v>66</v>
      </c>
    </row>
    <row r="17" spans="1:7" x14ac:dyDescent="0.25">
      <c r="A17" s="129">
        <v>2355.3000000000002</v>
      </c>
      <c r="B17" s="131">
        <v>74</v>
      </c>
      <c r="C17" s="131">
        <v>39</v>
      </c>
      <c r="D17" s="79" t="s">
        <v>53</v>
      </c>
      <c r="E17" s="80">
        <v>121334.64</v>
      </c>
      <c r="F17" s="81">
        <v>25282.47</v>
      </c>
      <c r="G17" s="81">
        <v>11796.94</v>
      </c>
    </row>
    <row r="18" spans="1:7" x14ac:dyDescent="0.25">
      <c r="A18" s="130"/>
      <c r="B18" s="132"/>
      <c r="C18" s="132"/>
      <c r="D18" s="79" t="s">
        <v>54</v>
      </c>
      <c r="E18" s="80">
        <v>1480261.37</v>
      </c>
      <c r="F18" s="81">
        <v>312087.09000000003</v>
      </c>
      <c r="G18" s="81">
        <v>143447.60999999999</v>
      </c>
    </row>
    <row r="19" spans="1:7" x14ac:dyDescent="0.25">
      <c r="A19" s="130"/>
      <c r="B19" s="132"/>
      <c r="C19" s="132"/>
      <c r="D19" s="79" t="s">
        <v>55</v>
      </c>
      <c r="E19" s="80">
        <v>22951.22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1278290.68</v>
      </c>
      <c r="F20" s="81">
        <v>272912.96999999997</v>
      </c>
      <c r="G20" s="81">
        <v>125877.85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323305.33</v>
      </c>
      <c r="F23" s="81">
        <v>64456.59</v>
      </c>
      <c r="G23" s="81">
        <v>29366.7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"/>
    </sheetView>
  </sheetViews>
  <sheetFormatPr defaultRowHeight="15" x14ac:dyDescent="0.25"/>
  <cols>
    <col min="1" max="1" width="8.5703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13">
        <v>2</v>
      </c>
      <c r="B5" s="5" t="s">
        <v>8</v>
      </c>
      <c r="C5" s="14" t="s">
        <v>5</v>
      </c>
      <c r="D5" s="21" t="s">
        <v>16</v>
      </c>
      <c r="E5" s="133"/>
      <c r="F5" s="134"/>
      <c r="G5" s="135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15">
        <v>3</v>
      </c>
      <c r="E6" s="118"/>
      <c r="F6" s="118"/>
      <c r="G6" s="118"/>
      <c r="H6" s="16"/>
    </row>
    <row r="7" spans="1:9" ht="15.6" customHeight="1" x14ac:dyDescent="0.25">
      <c r="A7" s="137"/>
      <c r="B7" s="115"/>
      <c r="C7" s="4" t="s">
        <v>6</v>
      </c>
      <c r="D7" s="26">
        <v>2252.29</v>
      </c>
      <c r="E7" s="117"/>
      <c r="F7" s="117"/>
      <c r="G7" s="117"/>
      <c r="H7" s="16"/>
    </row>
    <row r="8" spans="1:9" ht="15.75" x14ac:dyDescent="0.25">
      <c r="A8" s="13">
        <v>3</v>
      </c>
      <c r="B8" s="5" t="s">
        <v>8</v>
      </c>
      <c r="C8" s="14" t="s">
        <v>5</v>
      </c>
      <c r="D8" s="21" t="s">
        <v>17</v>
      </c>
      <c r="E8" s="118"/>
      <c r="F8" s="118"/>
      <c r="G8" s="118"/>
      <c r="H8" s="16"/>
    </row>
    <row r="9" spans="1:9" ht="15.6" customHeight="1" x14ac:dyDescent="0.25">
      <c r="A9" s="137"/>
      <c r="B9" s="114" t="s">
        <v>9</v>
      </c>
      <c r="C9" s="4" t="s">
        <v>14</v>
      </c>
      <c r="D9" s="15">
        <v>2.2000000000000002</v>
      </c>
      <c r="E9" s="118"/>
      <c r="F9" s="118"/>
      <c r="G9" s="118"/>
      <c r="H9" s="16"/>
    </row>
    <row r="10" spans="1:9" ht="15.75" x14ac:dyDescent="0.25">
      <c r="A10" s="137"/>
      <c r="B10" s="115"/>
      <c r="C10" s="4" t="s">
        <v>6</v>
      </c>
      <c r="D10" s="26">
        <v>4751.3999999999996</v>
      </c>
      <c r="E10" s="118"/>
      <c r="F10" s="118"/>
      <c r="G10" s="118"/>
      <c r="H10" s="16"/>
    </row>
    <row r="11" spans="1:9" ht="33" customHeight="1" x14ac:dyDescent="0.25">
      <c r="A11" s="13">
        <v>5</v>
      </c>
      <c r="B11" s="5" t="s">
        <v>8</v>
      </c>
      <c r="C11" s="14" t="s">
        <v>5</v>
      </c>
      <c r="D11" s="21" t="s">
        <v>19</v>
      </c>
      <c r="E11" s="118"/>
      <c r="F11" s="118"/>
      <c r="G11" s="118"/>
      <c r="H11" s="16"/>
    </row>
    <row r="12" spans="1:9" ht="31.5" customHeight="1" x14ac:dyDescent="0.25">
      <c r="A12" s="137"/>
      <c r="B12" s="114" t="s">
        <v>9</v>
      </c>
      <c r="C12" s="4" t="s">
        <v>14</v>
      </c>
      <c r="D12" s="15">
        <v>25.5</v>
      </c>
      <c r="E12" s="118"/>
      <c r="F12" s="118"/>
      <c r="G12" s="118"/>
      <c r="H12" s="16"/>
    </row>
    <row r="13" spans="1:9" ht="15.75" customHeight="1" x14ac:dyDescent="0.25">
      <c r="A13" s="137"/>
      <c r="B13" s="115"/>
      <c r="C13" s="4" t="s">
        <v>6</v>
      </c>
      <c r="D13" s="26">
        <v>27593.8</v>
      </c>
      <c r="E13" s="118"/>
      <c r="F13" s="118"/>
      <c r="G13" s="118"/>
      <c r="H13" s="6"/>
    </row>
    <row r="14" spans="1:9" ht="25.5" customHeight="1" x14ac:dyDescent="0.25">
      <c r="A14" s="13">
        <v>6</v>
      </c>
      <c r="B14" s="5" t="s">
        <v>8</v>
      </c>
      <c r="C14" s="14" t="s">
        <v>5</v>
      </c>
      <c r="D14" s="21" t="s">
        <v>20</v>
      </c>
      <c r="E14" s="118"/>
      <c r="F14" s="118"/>
      <c r="G14" s="118"/>
    </row>
    <row r="15" spans="1:9" ht="31.5" x14ac:dyDescent="0.25">
      <c r="A15" s="137"/>
      <c r="B15" s="30" t="s">
        <v>9</v>
      </c>
      <c r="C15" s="4" t="s">
        <v>14</v>
      </c>
      <c r="D15" s="15">
        <v>72</v>
      </c>
      <c r="E15" s="118"/>
      <c r="F15" s="118"/>
      <c r="G15" s="118"/>
    </row>
    <row r="16" spans="1:9" ht="15.75" x14ac:dyDescent="0.25">
      <c r="A16" s="137"/>
      <c r="B16" s="31"/>
      <c r="C16" s="4" t="s">
        <v>6</v>
      </c>
      <c r="D16" s="26">
        <v>159813.07999999999</v>
      </c>
      <c r="E16" s="118"/>
      <c r="F16" s="118"/>
      <c r="G16" s="118"/>
    </row>
    <row r="17" spans="1:7" ht="31.5" x14ac:dyDescent="0.25">
      <c r="A17" s="13">
        <v>7</v>
      </c>
      <c r="B17" s="5" t="s">
        <v>8</v>
      </c>
      <c r="C17" s="14" t="s">
        <v>5</v>
      </c>
      <c r="D17" s="22" t="s">
        <v>26</v>
      </c>
      <c r="E17" s="118"/>
      <c r="F17" s="118"/>
      <c r="G17" s="118"/>
    </row>
    <row r="18" spans="1:7" ht="31.5" customHeight="1" x14ac:dyDescent="0.25">
      <c r="A18" s="137"/>
      <c r="B18" s="114" t="s">
        <v>9</v>
      </c>
      <c r="C18" s="4" t="s">
        <v>35</v>
      </c>
      <c r="D18" s="15">
        <v>168</v>
      </c>
      <c r="E18" s="118"/>
      <c r="F18" s="118"/>
      <c r="G18" s="118"/>
    </row>
    <row r="19" spans="1:7" ht="15.75" x14ac:dyDescent="0.25">
      <c r="A19" s="137"/>
      <c r="B19" s="115"/>
      <c r="C19" s="4" t="s">
        <v>6</v>
      </c>
      <c r="D19" s="26">
        <v>294005.46000000002</v>
      </c>
      <c r="E19" s="117"/>
      <c r="F19" s="117"/>
      <c r="G19" s="117"/>
    </row>
    <row r="20" spans="1:7" x14ac:dyDescent="0.25">
      <c r="A20" t="s">
        <v>52</v>
      </c>
    </row>
    <row r="21" spans="1:7" ht="28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6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29">
        <v>4710.8599999999997</v>
      </c>
      <c r="B23" s="131">
        <v>168</v>
      </c>
      <c r="C23" s="131">
        <v>80</v>
      </c>
      <c r="D23" s="79" t="s">
        <v>53</v>
      </c>
      <c r="E23" s="80">
        <v>273825.26</v>
      </c>
      <c r="F23" s="81">
        <v>68726.17</v>
      </c>
      <c r="G23" s="81">
        <v>29520.94</v>
      </c>
    </row>
    <row r="24" spans="1:7" x14ac:dyDescent="0.25">
      <c r="A24" s="130"/>
      <c r="B24" s="132"/>
      <c r="C24" s="132"/>
      <c r="D24" s="79" t="s">
        <v>54</v>
      </c>
      <c r="E24" s="80">
        <v>3285471.99</v>
      </c>
      <c r="F24" s="81">
        <v>865900.5</v>
      </c>
      <c r="G24" s="81">
        <v>366477.54</v>
      </c>
    </row>
    <row r="25" spans="1:7" x14ac:dyDescent="0.25">
      <c r="A25" s="130"/>
      <c r="B25" s="132"/>
      <c r="C25" s="132"/>
      <c r="D25" s="79" t="s">
        <v>55</v>
      </c>
      <c r="E25" s="80">
        <v>28539.08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56</v>
      </c>
      <c r="E26" s="80">
        <v>3056369.19</v>
      </c>
      <c r="F26" s="81">
        <v>794980.41</v>
      </c>
      <c r="G26" s="81">
        <v>337485.06</v>
      </c>
    </row>
    <row r="27" spans="1:7" x14ac:dyDescent="0.25">
      <c r="A27" s="130"/>
      <c r="B27" s="132"/>
      <c r="C27" s="132"/>
      <c r="D27" s="79" t="s">
        <v>57</v>
      </c>
      <c r="E27" s="80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79" t="s">
        <v>58</v>
      </c>
      <c r="E28" s="80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59</v>
      </c>
      <c r="E29" s="80">
        <v>502928.06</v>
      </c>
      <c r="F29" s="81">
        <v>139646.26</v>
      </c>
      <c r="G29" s="81">
        <v>58513.42</v>
      </c>
    </row>
  </sheetData>
  <mergeCells count="36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9:A10"/>
    <mergeCell ref="B9:B10"/>
    <mergeCell ref="A1:I2"/>
    <mergeCell ref="A6:A7"/>
    <mergeCell ref="B6:B7"/>
    <mergeCell ref="A15:A16"/>
    <mergeCell ref="A18:A19"/>
    <mergeCell ref="B18:B19"/>
    <mergeCell ref="A12:A13"/>
    <mergeCell ref="B12:B13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30" sqref="A30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33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34">
        <v>2</v>
      </c>
      <c r="B5" s="5" t="s">
        <v>8</v>
      </c>
      <c r="C5" s="14" t="s">
        <v>5</v>
      </c>
      <c r="D5" s="21" t="s">
        <v>31</v>
      </c>
      <c r="E5" s="133"/>
      <c r="F5" s="134"/>
      <c r="G5" s="135"/>
    </row>
    <row r="6" spans="1:9" ht="15.75" x14ac:dyDescent="0.25">
      <c r="A6" s="137"/>
      <c r="B6" s="114" t="s">
        <v>9</v>
      </c>
      <c r="C6" s="4" t="s">
        <v>24</v>
      </c>
      <c r="D6" s="15">
        <v>11</v>
      </c>
      <c r="E6" s="118"/>
      <c r="F6" s="118"/>
      <c r="G6" s="118"/>
    </row>
    <row r="7" spans="1:9" ht="13.5" customHeight="1" x14ac:dyDescent="0.25">
      <c r="A7" s="137"/>
      <c r="B7" s="115"/>
      <c r="C7" s="4" t="s">
        <v>6</v>
      </c>
      <c r="D7" s="26">
        <v>25067.24</v>
      </c>
      <c r="E7" s="118"/>
      <c r="F7" s="118"/>
      <c r="G7" s="118"/>
    </row>
    <row r="8" spans="1:9" ht="16.5" customHeight="1" x14ac:dyDescent="0.25">
      <c r="A8" s="34">
        <v>3</v>
      </c>
      <c r="B8" s="5" t="s">
        <v>8</v>
      </c>
      <c r="C8" s="14" t="s">
        <v>5</v>
      </c>
      <c r="D8" s="22" t="s">
        <v>36</v>
      </c>
      <c r="E8" s="173"/>
      <c r="F8" s="173"/>
      <c r="G8" s="173"/>
      <c r="H8" s="16"/>
    </row>
    <row r="9" spans="1:9" ht="31.5" customHeight="1" x14ac:dyDescent="0.25">
      <c r="A9" s="137"/>
      <c r="B9" s="114" t="s">
        <v>9</v>
      </c>
      <c r="C9" s="4" t="s">
        <v>37</v>
      </c>
      <c r="D9" s="15">
        <v>1</v>
      </c>
      <c r="E9" s="118"/>
      <c r="F9" s="118"/>
      <c r="G9" s="118"/>
      <c r="H9" s="16"/>
    </row>
    <row r="10" spans="1:9" ht="15.6" customHeight="1" x14ac:dyDescent="0.25">
      <c r="A10" s="137"/>
      <c r="B10" s="115"/>
      <c r="C10" s="4" t="s">
        <v>6</v>
      </c>
      <c r="D10" s="26">
        <v>165337.70000000001</v>
      </c>
      <c r="E10" s="117"/>
      <c r="F10" s="117"/>
      <c r="G10" s="117"/>
      <c r="H10" s="16"/>
    </row>
    <row r="11" spans="1:9" ht="15.6" customHeight="1" x14ac:dyDescent="0.25">
      <c r="A11" s="32">
        <v>4</v>
      </c>
      <c r="B11" s="5" t="s">
        <v>8</v>
      </c>
      <c r="C11" s="4"/>
      <c r="D11" s="22" t="s">
        <v>38</v>
      </c>
      <c r="E11" s="117"/>
      <c r="F11" s="117"/>
      <c r="G11" s="117"/>
      <c r="H11" s="16"/>
    </row>
    <row r="12" spans="1:9" ht="15.6" customHeight="1" x14ac:dyDescent="0.25">
      <c r="A12" s="137"/>
      <c r="B12" s="114" t="s">
        <v>9</v>
      </c>
      <c r="C12" s="4" t="s">
        <v>14</v>
      </c>
      <c r="D12" s="15">
        <v>3</v>
      </c>
      <c r="E12" s="117"/>
      <c r="F12" s="117"/>
      <c r="G12" s="117"/>
      <c r="H12" s="16"/>
    </row>
    <row r="13" spans="1:9" ht="15.6" customHeight="1" x14ac:dyDescent="0.25">
      <c r="A13" s="137"/>
      <c r="B13" s="115"/>
      <c r="C13" s="4" t="s">
        <v>6</v>
      </c>
      <c r="D13" s="26">
        <v>38026.449999999997</v>
      </c>
      <c r="E13" s="117"/>
      <c r="F13" s="117"/>
      <c r="G13" s="117"/>
      <c r="H13" s="16"/>
    </row>
    <row r="14" spans="1:9" ht="19.5" customHeight="1" x14ac:dyDescent="0.25">
      <c r="A14" s="34">
        <v>5</v>
      </c>
      <c r="B14" s="5" t="s">
        <v>8</v>
      </c>
      <c r="C14" s="14" t="s">
        <v>5</v>
      </c>
      <c r="D14" s="22" t="s">
        <v>39</v>
      </c>
      <c r="E14" s="118"/>
      <c r="F14" s="118"/>
      <c r="G14" s="118"/>
      <c r="H14" s="16"/>
    </row>
    <row r="15" spans="1:9" ht="23.25" customHeight="1" x14ac:dyDescent="0.25">
      <c r="A15" s="137"/>
      <c r="B15" s="114" t="s">
        <v>9</v>
      </c>
      <c r="C15" s="4" t="s">
        <v>14</v>
      </c>
      <c r="D15" s="15">
        <v>1</v>
      </c>
      <c r="E15" s="118"/>
      <c r="F15" s="118"/>
      <c r="G15" s="118"/>
      <c r="H15" s="16"/>
    </row>
    <row r="16" spans="1:9" ht="15.75" customHeight="1" x14ac:dyDescent="0.25">
      <c r="A16" s="137"/>
      <c r="B16" s="115"/>
      <c r="C16" s="4" t="s">
        <v>6</v>
      </c>
      <c r="D16" s="26">
        <v>4000</v>
      </c>
      <c r="E16" s="118"/>
      <c r="F16" s="118"/>
      <c r="G16" s="118"/>
      <c r="H16" s="6"/>
    </row>
    <row r="17" spans="1:7" ht="15.75" x14ac:dyDescent="0.25">
      <c r="A17" s="34">
        <v>6</v>
      </c>
      <c r="B17" s="5" t="s">
        <v>8</v>
      </c>
      <c r="C17" s="14" t="s">
        <v>5</v>
      </c>
      <c r="D17" s="21" t="s">
        <v>20</v>
      </c>
      <c r="E17" s="118"/>
      <c r="F17" s="118"/>
      <c r="G17" s="118"/>
    </row>
    <row r="18" spans="1:7" ht="31.5" customHeight="1" x14ac:dyDescent="0.25">
      <c r="A18" s="137"/>
      <c r="B18" s="114" t="s">
        <v>9</v>
      </c>
      <c r="C18" s="4" t="s">
        <v>23</v>
      </c>
      <c r="D18" s="15">
        <v>6</v>
      </c>
      <c r="E18" s="118"/>
      <c r="F18" s="118"/>
      <c r="G18" s="118"/>
    </row>
    <row r="19" spans="1:7" ht="15.75" x14ac:dyDescent="0.25">
      <c r="A19" s="137"/>
      <c r="B19" s="115"/>
      <c r="C19" s="4" t="s">
        <v>6</v>
      </c>
      <c r="D19" s="26">
        <v>16174.28</v>
      </c>
      <c r="E19" s="117"/>
      <c r="F19" s="117"/>
      <c r="G19" s="117"/>
    </row>
    <row r="20" spans="1:7" x14ac:dyDescent="0.25">
      <c r="A20" t="s">
        <v>52</v>
      </c>
    </row>
    <row r="21" spans="1:7" ht="23.2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1.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29">
        <v>2799.5</v>
      </c>
      <c r="B23" s="131">
        <v>122</v>
      </c>
      <c r="C23" s="131">
        <v>66</v>
      </c>
      <c r="D23" s="79" t="s">
        <v>53</v>
      </c>
      <c r="E23" s="80">
        <v>117601.03</v>
      </c>
      <c r="F23" s="81">
        <v>29635.14</v>
      </c>
      <c r="G23" s="81">
        <v>13821.12</v>
      </c>
    </row>
    <row r="24" spans="1:7" x14ac:dyDescent="0.25">
      <c r="A24" s="130"/>
      <c r="B24" s="132"/>
      <c r="C24" s="132"/>
      <c r="D24" s="79" t="s">
        <v>54</v>
      </c>
      <c r="E24" s="80">
        <v>1491828.32</v>
      </c>
      <c r="F24" s="81">
        <v>384196.26</v>
      </c>
      <c r="G24" s="81">
        <v>176477.28</v>
      </c>
    </row>
    <row r="25" spans="1:7" x14ac:dyDescent="0.25">
      <c r="A25" s="130"/>
      <c r="B25" s="132"/>
      <c r="C25" s="132"/>
      <c r="D25" s="79" t="s">
        <v>55</v>
      </c>
      <c r="E25" s="80">
        <v>24582.720000000001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56</v>
      </c>
      <c r="E26" s="80">
        <v>1285429.3500000001</v>
      </c>
      <c r="F26" s="81">
        <v>329583.53000000003</v>
      </c>
      <c r="G26" s="81">
        <v>151920.82</v>
      </c>
    </row>
    <row r="27" spans="1:7" x14ac:dyDescent="0.25">
      <c r="A27" s="130"/>
      <c r="B27" s="132"/>
      <c r="C27" s="132"/>
      <c r="D27" s="79" t="s">
        <v>57</v>
      </c>
      <c r="E27" s="80">
        <v>0</v>
      </c>
      <c r="F27" s="81">
        <v>0</v>
      </c>
      <c r="G27" s="81">
        <v>0</v>
      </c>
    </row>
    <row r="28" spans="1:7" x14ac:dyDescent="0.25">
      <c r="A28" s="130"/>
      <c r="B28" s="132"/>
      <c r="C28" s="132"/>
      <c r="D28" s="79" t="s">
        <v>58</v>
      </c>
      <c r="E28" s="80">
        <v>0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59</v>
      </c>
      <c r="E29" s="80">
        <v>324000</v>
      </c>
      <c r="F29" s="81">
        <v>84247.87</v>
      </c>
      <c r="G29" s="81">
        <v>38377.58</v>
      </c>
    </row>
  </sheetData>
  <mergeCells count="37">
    <mergeCell ref="D21:D22"/>
    <mergeCell ref="E21:E22"/>
    <mergeCell ref="A23:A29"/>
    <mergeCell ref="B23:B29"/>
    <mergeCell ref="C23:C29"/>
    <mergeCell ref="A21:A22"/>
    <mergeCell ref="B21:B22"/>
    <mergeCell ref="C21:C22"/>
    <mergeCell ref="E12:G12"/>
    <mergeCell ref="E13:G13"/>
    <mergeCell ref="E14:G14"/>
    <mergeCell ref="E15:G15"/>
    <mergeCell ref="F21:G21"/>
    <mergeCell ref="A12:A13"/>
    <mergeCell ref="B12:B13"/>
    <mergeCell ref="A1:I2"/>
    <mergeCell ref="A6:A7"/>
    <mergeCell ref="B6:B7"/>
    <mergeCell ref="A9:A10"/>
    <mergeCell ref="B9:B10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A15:A16"/>
    <mergeCell ref="B15:B16"/>
    <mergeCell ref="A18:A19"/>
    <mergeCell ref="B18:B19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8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16</v>
      </c>
      <c r="E5" s="133"/>
      <c r="F5" s="134"/>
      <c r="G5" s="135"/>
    </row>
    <row r="6" spans="1:9" ht="15.75" x14ac:dyDescent="0.25">
      <c r="A6" s="137"/>
      <c r="B6" s="114" t="s">
        <v>9</v>
      </c>
      <c r="C6" s="4" t="s">
        <v>24</v>
      </c>
      <c r="D6" s="15">
        <v>6</v>
      </c>
      <c r="E6" s="118"/>
      <c r="F6" s="118"/>
      <c r="G6" s="118"/>
    </row>
    <row r="7" spans="1:9" ht="13.5" customHeight="1" x14ac:dyDescent="0.25">
      <c r="A7" s="137"/>
      <c r="B7" s="115"/>
      <c r="C7" s="4" t="s">
        <v>6</v>
      </c>
      <c r="D7" s="26">
        <v>7209.45</v>
      </c>
      <c r="E7" s="118"/>
      <c r="F7" s="118"/>
      <c r="G7" s="118"/>
    </row>
    <row r="8" spans="1:9" ht="16.5" customHeight="1" x14ac:dyDescent="0.25">
      <c r="A8" s="13">
        <v>3</v>
      </c>
      <c r="B8" s="5" t="s">
        <v>8</v>
      </c>
      <c r="C8" s="14" t="s">
        <v>5</v>
      </c>
      <c r="D8" s="22" t="s">
        <v>40</v>
      </c>
      <c r="E8" s="174"/>
      <c r="F8" s="175"/>
      <c r="G8" s="176"/>
    </row>
    <row r="9" spans="1:9" ht="13.5" customHeight="1" x14ac:dyDescent="0.25">
      <c r="A9" s="137"/>
      <c r="B9" s="114" t="s">
        <v>9</v>
      </c>
      <c r="C9" s="4" t="s">
        <v>24</v>
      </c>
      <c r="D9" s="15">
        <v>10.7</v>
      </c>
      <c r="E9" s="158"/>
      <c r="F9" s="159"/>
      <c r="G9" s="160"/>
    </row>
    <row r="10" spans="1:9" ht="13.5" customHeight="1" x14ac:dyDescent="0.25">
      <c r="A10" s="137"/>
      <c r="B10" s="115"/>
      <c r="C10" s="4" t="s">
        <v>6</v>
      </c>
      <c r="D10" s="26">
        <v>14847.79</v>
      </c>
      <c r="E10" s="158"/>
      <c r="F10" s="159"/>
      <c r="G10" s="160"/>
    </row>
    <row r="11" spans="1:9" ht="16.5" customHeight="1" x14ac:dyDescent="0.25">
      <c r="A11" s="13">
        <v>4</v>
      </c>
      <c r="B11" s="5" t="s">
        <v>8</v>
      </c>
      <c r="C11" s="14" t="s">
        <v>5</v>
      </c>
      <c r="D11" s="22" t="s">
        <v>33</v>
      </c>
      <c r="E11" s="158"/>
      <c r="F11" s="159"/>
      <c r="G11" s="160"/>
      <c r="H11" s="16"/>
    </row>
    <row r="12" spans="1:9" ht="31.5" customHeight="1" x14ac:dyDescent="0.25">
      <c r="A12" s="137"/>
      <c r="B12" s="114" t="s">
        <v>9</v>
      </c>
      <c r="C12" s="4" t="s">
        <v>14</v>
      </c>
      <c r="D12" s="15">
        <v>3.5</v>
      </c>
      <c r="E12" s="158"/>
      <c r="F12" s="159"/>
      <c r="G12" s="160"/>
      <c r="H12" s="16"/>
    </row>
    <row r="13" spans="1:9" ht="15.6" customHeight="1" x14ac:dyDescent="0.25">
      <c r="A13" s="137"/>
      <c r="B13" s="115"/>
      <c r="C13" s="4" t="s">
        <v>6</v>
      </c>
      <c r="D13" s="26">
        <v>3550.85</v>
      </c>
      <c r="E13" s="161"/>
      <c r="F13" s="162"/>
      <c r="G13" s="163"/>
      <c r="H13" s="16"/>
    </row>
    <row r="14" spans="1:9" ht="19.5" customHeight="1" x14ac:dyDescent="0.25">
      <c r="A14" s="13">
        <v>5</v>
      </c>
      <c r="B14" s="5" t="s">
        <v>8</v>
      </c>
      <c r="C14" s="14" t="s">
        <v>5</v>
      </c>
      <c r="D14" s="21" t="s">
        <v>19</v>
      </c>
      <c r="E14" s="158"/>
      <c r="F14" s="159"/>
      <c r="G14" s="160"/>
      <c r="H14" s="16"/>
    </row>
    <row r="15" spans="1:9" ht="23.25" customHeight="1" x14ac:dyDescent="0.25">
      <c r="A15" s="137"/>
      <c r="B15" s="114" t="s">
        <v>9</v>
      </c>
      <c r="C15" s="4" t="s">
        <v>14</v>
      </c>
      <c r="D15" s="15">
        <v>3.25</v>
      </c>
      <c r="E15" s="158"/>
      <c r="F15" s="159"/>
      <c r="G15" s="160"/>
      <c r="H15" s="16"/>
    </row>
    <row r="16" spans="1:9" ht="15.75" customHeight="1" x14ac:dyDescent="0.25">
      <c r="A16" s="137"/>
      <c r="B16" s="115"/>
      <c r="C16" s="4" t="s">
        <v>6</v>
      </c>
      <c r="D16" s="26">
        <v>2040.03</v>
      </c>
      <c r="E16" s="158"/>
      <c r="F16" s="159"/>
      <c r="G16" s="160"/>
      <c r="H16" s="6"/>
    </row>
    <row r="17" spans="1:7" x14ac:dyDescent="0.25">
      <c r="A17" t="s">
        <v>52</v>
      </c>
    </row>
    <row r="18" spans="1:7" ht="20.2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7.7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29">
        <v>2126.1999999999998</v>
      </c>
      <c r="B20" s="131">
        <v>107</v>
      </c>
      <c r="C20" s="131">
        <v>50</v>
      </c>
      <c r="D20" s="79" t="s">
        <v>53</v>
      </c>
      <c r="E20" s="80">
        <v>103576.21</v>
      </c>
      <c r="F20" s="81">
        <v>63262.12</v>
      </c>
      <c r="G20" s="81">
        <v>30272.76</v>
      </c>
    </row>
    <row r="21" spans="1:7" x14ac:dyDescent="0.25">
      <c r="A21" s="130"/>
      <c r="B21" s="132"/>
      <c r="C21" s="132"/>
      <c r="D21" s="79" t="s">
        <v>54</v>
      </c>
      <c r="E21" s="80">
        <v>1266199.3</v>
      </c>
      <c r="F21" s="81">
        <v>355287.9</v>
      </c>
      <c r="G21" s="81">
        <v>166354.14000000001</v>
      </c>
    </row>
    <row r="22" spans="1:7" x14ac:dyDescent="0.25">
      <c r="A22" s="130"/>
      <c r="B22" s="132"/>
      <c r="C22" s="132"/>
      <c r="D22" s="79" t="s">
        <v>55</v>
      </c>
      <c r="E22" s="80">
        <v>8778.75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1036816.95</v>
      </c>
      <c r="F23" s="81">
        <v>332389.38</v>
      </c>
      <c r="G23" s="81">
        <v>156439.01999999999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332958.56</v>
      </c>
      <c r="F26" s="81">
        <v>86160.639999999999</v>
      </c>
      <c r="G26" s="81">
        <v>40187.879999999997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5:A16"/>
    <mergeCell ref="B15:B16"/>
    <mergeCell ref="A9:A10"/>
    <mergeCell ref="B9:B10"/>
    <mergeCell ref="E15:G15"/>
    <mergeCell ref="E16:G16"/>
    <mergeCell ref="A1:I2"/>
    <mergeCell ref="A6:A7"/>
    <mergeCell ref="B6:B7"/>
    <mergeCell ref="A12:A13"/>
    <mergeCell ref="B12:B13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12" t="s">
        <v>30</v>
      </c>
      <c r="E4" s="118"/>
      <c r="F4" s="118"/>
      <c r="G4" s="118"/>
    </row>
    <row r="5" spans="1:9" ht="15.75" x14ac:dyDescent="0.25">
      <c r="A5" s="13">
        <v>2</v>
      </c>
      <c r="B5" s="5" t="s">
        <v>8</v>
      </c>
      <c r="C5" s="14" t="s">
        <v>5</v>
      </c>
      <c r="D5" s="21" t="s">
        <v>16</v>
      </c>
      <c r="E5" s="133"/>
      <c r="F5" s="134"/>
      <c r="G5" s="135"/>
    </row>
    <row r="6" spans="1:9" ht="15.75" customHeight="1" x14ac:dyDescent="0.25">
      <c r="A6" s="172"/>
      <c r="B6" s="114" t="s">
        <v>9</v>
      </c>
      <c r="C6" s="4" t="s">
        <v>24</v>
      </c>
      <c r="D6" s="15">
        <v>12</v>
      </c>
      <c r="E6" s="118"/>
      <c r="F6" s="118"/>
      <c r="G6" s="118"/>
    </row>
    <row r="7" spans="1:9" ht="13.5" customHeight="1" x14ac:dyDescent="0.25">
      <c r="A7" s="139"/>
      <c r="B7" s="115"/>
      <c r="C7" s="4" t="s">
        <v>6</v>
      </c>
      <c r="D7" s="26">
        <v>7885.24</v>
      </c>
      <c r="E7" s="118"/>
      <c r="F7" s="118"/>
      <c r="G7" s="118"/>
    </row>
    <row r="8" spans="1:9" ht="16.5" customHeight="1" x14ac:dyDescent="0.25">
      <c r="A8" s="13">
        <v>3</v>
      </c>
      <c r="B8" s="5" t="s">
        <v>8</v>
      </c>
      <c r="C8" s="14" t="s">
        <v>5</v>
      </c>
      <c r="D8" s="22" t="s">
        <v>33</v>
      </c>
      <c r="E8" s="174"/>
      <c r="F8" s="175"/>
      <c r="G8" s="176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15">
        <v>4</v>
      </c>
      <c r="E9" s="158"/>
      <c r="F9" s="159"/>
      <c r="G9" s="160"/>
      <c r="H9" s="16"/>
    </row>
    <row r="10" spans="1:9" ht="15.6" customHeight="1" x14ac:dyDescent="0.25">
      <c r="A10" s="137"/>
      <c r="B10" s="115"/>
      <c r="C10" s="4" t="s">
        <v>6</v>
      </c>
      <c r="D10" s="26">
        <v>3821.57</v>
      </c>
      <c r="E10" s="118"/>
      <c r="F10" s="118"/>
      <c r="G10" s="118"/>
      <c r="H10" s="16"/>
    </row>
    <row r="11" spans="1:9" ht="31.5" x14ac:dyDescent="0.25">
      <c r="A11" s="13">
        <v>4</v>
      </c>
      <c r="B11" s="5" t="s">
        <v>8</v>
      </c>
      <c r="C11" s="14" t="s">
        <v>5</v>
      </c>
      <c r="D11" s="22" t="s">
        <v>26</v>
      </c>
      <c r="E11" s="118"/>
      <c r="F11" s="118"/>
      <c r="G11" s="118"/>
    </row>
    <row r="12" spans="1:9" ht="31.5" customHeight="1" x14ac:dyDescent="0.25">
      <c r="A12" s="137"/>
      <c r="B12" s="114" t="s">
        <v>9</v>
      </c>
      <c r="C12" s="4" t="s">
        <v>23</v>
      </c>
      <c r="D12" s="15">
        <v>1</v>
      </c>
      <c r="E12" s="118"/>
      <c r="F12" s="118"/>
      <c r="G12" s="118"/>
    </row>
    <row r="13" spans="1:9" ht="15.75" x14ac:dyDescent="0.25">
      <c r="A13" s="137"/>
      <c r="B13" s="115"/>
      <c r="C13" s="4" t="s">
        <v>6</v>
      </c>
      <c r="D13" s="26">
        <v>3634.51</v>
      </c>
      <c r="E13" s="117"/>
      <c r="F13" s="117"/>
      <c r="G13" s="117"/>
    </row>
    <row r="14" spans="1:9" x14ac:dyDescent="0.25">
      <c r="A14" t="s">
        <v>52</v>
      </c>
    </row>
    <row r="15" spans="1:9" ht="25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33" customHeight="1" x14ac:dyDescent="0.25">
      <c r="A16" s="120"/>
      <c r="B16" s="122"/>
      <c r="C16" s="122"/>
      <c r="D16" s="124"/>
      <c r="E16" s="126"/>
      <c r="F16" s="63" t="s">
        <v>65</v>
      </c>
      <c r="G16" s="63" t="s">
        <v>66</v>
      </c>
    </row>
    <row r="17" spans="1:7" x14ac:dyDescent="0.25">
      <c r="A17" s="129">
        <v>2565.11</v>
      </c>
      <c r="B17" s="131">
        <v>124</v>
      </c>
      <c r="C17" s="131">
        <v>61</v>
      </c>
      <c r="D17" s="79" t="s">
        <v>53</v>
      </c>
      <c r="E17" s="80">
        <v>111973.51</v>
      </c>
      <c r="F17" s="81">
        <v>27939.360000000001</v>
      </c>
      <c r="G17" s="81">
        <v>13025.67</v>
      </c>
    </row>
    <row r="18" spans="1:7" x14ac:dyDescent="0.25">
      <c r="A18" s="130"/>
      <c r="B18" s="132"/>
      <c r="C18" s="132"/>
      <c r="D18" s="79" t="s">
        <v>54</v>
      </c>
      <c r="E18" s="80">
        <v>1373846.96</v>
      </c>
      <c r="F18" s="81">
        <v>349969.81</v>
      </c>
      <c r="G18" s="81">
        <v>160876.76999999999</v>
      </c>
    </row>
    <row r="19" spans="1:7" x14ac:dyDescent="0.25">
      <c r="A19" s="130"/>
      <c r="B19" s="132"/>
      <c r="C19" s="132"/>
      <c r="D19" s="79" t="s">
        <v>55</v>
      </c>
      <c r="E19" s="80">
        <v>15673.22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1196577.81</v>
      </c>
      <c r="F20" s="81">
        <v>303700.42</v>
      </c>
      <c r="G20" s="81">
        <v>140071.01999999999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289242.65999999997</v>
      </c>
      <c r="F23" s="81">
        <v>74208.75</v>
      </c>
      <c r="G23" s="81">
        <v>33831.42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A39" sqref="A39"/>
    </sheetView>
  </sheetViews>
  <sheetFormatPr defaultRowHeight="15" x14ac:dyDescent="0.25"/>
  <cols>
    <col min="1" max="1" width="9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21" t="s">
        <v>31</v>
      </c>
      <c r="E5" s="133"/>
      <c r="F5" s="134"/>
      <c r="G5" s="135"/>
    </row>
    <row r="6" spans="1:9" ht="15.75" x14ac:dyDescent="0.25">
      <c r="A6" s="116"/>
      <c r="B6" s="114" t="s">
        <v>9</v>
      </c>
      <c r="C6" s="4" t="s">
        <v>24</v>
      </c>
      <c r="D6" s="15">
        <v>21.4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12868.82</v>
      </c>
      <c r="E7" s="118"/>
      <c r="F7" s="118"/>
      <c r="G7" s="118"/>
    </row>
    <row r="8" spans="1:9" ht="15.6" customHeight="1" x14ac:dyDescent="0.25">
      <c r="A8" s="41">
        <v>3</v>
      </c>
      <c r="B8" s="5" t="s">
        <v>8</v>
      </c>
      <c r="C8" s="14" t="s">
        <v>5</v>
      </c>
      <c r="D8" s="37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137.6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190768.79</v>
      </c>
      <c r="E10" s="117"/>
      <c r="F10" s="117"/>
      <c r="G10" s="117"/>
      <c r="H10" s="16"/>
    </row>
    <row r="11" spans="1:9" ht="15.6" customHeight="1" x14ac:dyDescent="0.25">
      <c r="A11" s="41">
        <v>3</v>
      </c>
      <c r="B11" s="5" t="s">
        <v>8</v>
      </c>
      <c r="C11" s="14" t="s">
        <v>5</v>
      </c>
      <c r="D11" s="42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15">
        <v>44.5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26">
        <v>51187.48</v>
      </c>
      <c r="E13" s="117"/>
      <c r="F13" s="117"/>
      <c r="G13" s="117"/>
      <c r="H13" s="16"/>
    </row>
    <row r="14" spans="1:9" ht="15.75" x14ac:dyDescent="0.25">
      <c r="A14" s="39">
        <v>4</v>
      </c>
      <c r="B14" s="5" t="s">
        <v>8</v>
      </c>
      <c r="C14" s="14" t="s">
        <v>5</v>
      </c>
      <c r="D14" s="21" t="s">
        <v>18</v>
      </c>
      <c r="E14" s="118"/>
      <c r="F14" s="118"/>
      <c r="G14" s="118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15">
        <v>11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26">
        <v>38827.980000000003</v>
      </c>
      <c r="E16" s="118"/>
      <c r="F16" s="118"/>
      <c r="G16" s="118"/>
      <c r="H16" s="6"/>
    </row>
    <row r="17" spans="1:8" ht="33" customHeight="1" x14ac:dyDescent="0.25">
      <c r="A17" s="41">
        <v>5</v>
      </c>
      <c r="B17" s="5" t="s">
        <v>8</v>
      </c>
      <c r="C17" s="14" t="s">
        <v>5</v>
      </c>
      <c r="D17" s="21" t="s">
        <v>19</v>
      </c>
      <c r="E17" s="118"/>
      <c r="F17" s="118"/>
      <c r="G17" s="118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15">
        <v>12.9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26">
        <v>10407.81</v>
      </c>
      <c r="E19" s="118"/>
      <c r="F19" s="118"/>
      <c r="G19" s="118"/>
      <c r="H19" s="6"/>
    </row>
    <row r="20" spans="1:8" ht="25.5" customHeight="1" x14ac:dyDescent="0.25">
      <c r="A20" s="41">
        <v>6</v>
      </c>
      <c r="B20" s="5" t="s">
        <v>8</v>
      </c>
      <c r="C20" s="14" t="s">
        <v>5</v>
      </c>
      <c r="D20" s="21" t="s">
        <v>20</v>
      </c>
      <c r="E20" s="118"/>
      <c r="F20" s="118"/>
      <c r="G20" s="118"/>
    </row>
    <row r="21" spans="1:8" ht="31.5" x14ac:dyDescent="0.25">
      <c r="A21" s="116"/>
      <c r="B21" s="30" t="s">
        <v>9</v>
      </c>
      <c r="C21" s="4" t="s">
        <v>23</v>
      </c>
      <c r="D21" s="15">
        <v>29</v>
      </c>
      <c r="E21" s="118"/>
      <c r="F21" s="118"/>
      <c r="G21" s="118"/>
    </row>
    <row r="22" spans="1:8" ht="15.75" x14ac:dyDescent="0.25">
      <c r="A22" s="116"/>
      <c r="B22" s="31"/>
      <c r="C22" s="4" t="s">
        <v>6</v>
      </c>
      <c r="D22" s="26">
        <v>70760.75</v>
      </c>
      <c r="E22" s="118"/>
      <c r="F22" s="118"/>
      <c r="G22" s="118"/>
    </row>
    <row r="23" spans="1:8" ht="15.75" x14ac:dyDescent="0.25">
      <c r="A23" s="41">
        <v>7</v>
      </c>
      <c r="B23" s="5" t="s">
        <v>8</v>
      </c>
      <c r="C23" s="14" t="s">
        <v>5</v>
      </c>
      <c r="D23" s="21" t="s">
        <v>21</v>
      </c>
      <c r="E23" s="118"/>
      <c r="F23" s="118"/>
      <c r="G23" s="118"/>
    </row>
    <row r="24" spans="1:8" ht="15.75" x14ac:dyDescent="0.25">
      <c r="A24" s="116"/>
      <c r="B24" s="114" t="s">
        <v>9</v>
      </c>
      <c r="C24" s="4" t="s">
        <v>24</v>
      </c>
      <c r="D24" s="15">
        <v>67.2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26">
        <v>114551.07</v>
      </c>
      <c r="E25" s="118"/>
      <c r="F25" s="118"/>
      <c r="G25" s="118"/>
    </row>
    <row r="26" spans="1:8" ht="31.5" x14ac:dyDescent="0.25">
      <c r="A26" s="41">
        <v>8</v>
      </c>
      <c r="B26" s="5" t="s">
        <v>8</v>
      </c>
      <c r="C26" s="14" t="s">
        <v>5</v>
      </c>
      <c r="D26" s="42" t="s">
        <v>26</v>
      </c>
      <c r="E26" s="118"/>
      <c r="F26" s="118"/>
      <c r="G26" s="118"/>
    </row>
    <row r="27" spans="1:8" ht="31.5" customHeight="1" x14ac:dyDescent="0.25">
      <c r="A27" s="116"/>
      <c r="B27" s="114" t="s">
        <v>9</v>
      </c>
      <c r="C27" s="4" t="s">
        <v>23</v>
      </c>
      <c r="D27" s="15">
        <v>4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26">
        <v>24486.37</v>
      </c>
      <c r="E28" s="117"/>
      <c r="F28" s="117"/>
      <c r="G28" s="117"/>
    </row>
    <row r="29" spans="1:8" x14ac:dyDescent="0.25">
      <c r="A29" t="s">
        <v>52</v>
      </c>
    </row>
    <row r="30" spans="1:8" ht="22.5" customHeight="1" x14ac:dyDescent="0.25">
      <c r="A30" s="119" t="s">
        <v>60</v>
      </c>
      <c r="B30" s="121" t="s">
        <v>61</v>
      </c>
      <c r="C30" s="121" t="s">
        <v>62</v>
      </c>
      <c r="D30" s="123"/>
      <c r="E30" s="125" t="s">
        <v>63</v>
      </c>
      <c r="F30" s="127" t="s">
        <v>64</v>
      </c>
      <c r="G30" s="128"/>
    </row>
    <row r="31" spans="1:8" ht="30" customHeight="1" x14ac:dyDescent="0.25">
      <c r="A31" s="120"/>
      <c r="B31" s="122"/>
      <c r="C31" s="122"/>
      <c r="D31" s="124"/>
      <c r="E31" s="126"/>
      <c r="F31" s="63" t="s">
        <v>65</v>
      </c>
      <c r="G31" s="63" t="s">
        <v>66</v>
      </c>
    </row>
    <row r="32" spans="1:8" x14ac:dyDescent="0.25">
      <c r="A32" s="129">
        <v>3822.2</v>
      </c>
      <c r="B32" s="131">
        <v>156</v>
      </c>
      <c r="C32" s="131">
        <v>73</v>
      </c>
      <c r="D32" s="79" t="s">
        <v>53</v>
      </c>
      <c r="E32" s="80">
        <v>246343.39</v>
      </c>
      <c r="F32" s="81">
        <v>55742.52</v>
      </c>
      <c r="G32" s="81">
        <v>23944.880000000001</v>
      </c>
    </row>
    <row r="33" spans="1:7" x14ac:dyDescent="0.25">
      <c r="A33" s="130"/>
      <c r="B33" s="132"/>
      <c r="C33" s="132"/>
      <c r="D33" s="79" t="s">
        <v>54</v>
      </c>
      <c r="E33" s="80">
        <v>2962134.8</v>
      </c>
      <c r="F33" s="81">
        <v>704682.78</v>
      </c>
      <c r="G33" s="81">
        <v>298265.64</v>
      </c>
    </row>
    <row r="34" spans="1:7" x14ac:dyDescent="0.25">
      <c r="A34" s="130"/>
      <c r="B34" s="132"/>
      <c r="C34" s="132"/>
      <c r="D34" s="79" t="s">
        <v>55</v>
      </c>
      <c r="E34" s="80">
        <v>127728.78</v>
      </c>
      <c r="F34" s="81">
        <v>0</v>
      </c>
      <c r="G34" s="81">
        <v>0</v>
      </c>
    </row>
    <row r="35" spans="1:7" x14ac:dyDescent="0.25">
      <c r="A35" s="130"/>
      <c r="B35" s="132"/>
      <c r="C35" s="132"/>
      <c r="D35" s="79" t="s">
        <v>56</v>
      </c>
      <c r="E35" s="80">
        <v>2641999.02</v>
      </c>
      <c r="F35" s="81">
        <v>622639.39</v>
      </c>
      <c r="G35" s="81">
        <v>264350.09999999998</v>
      </c>
    </row>
    <row r="36" spans="1:7" x14ac:dyDescent="0.25">
      <c r="A36" s="130"/>
      <c r="B36" s="132"/>
      <c r="C36" s="132"/>
      <c r="D36" s="79" t="s">
        <v>57</v>
      </c>
      <c r="E36" s="80">
        <v>0</v>
      </c>
      <c r="F36" s="81">
        <v>0</v>
      </c>
      <c r="G36" s="81">
        <v>0</v>
      </c>
    </row>
    <row r="37" spans="1:7" x14ac:dyDescent="0.25">
      <c r="A37" s="130"/>
      <c r="B37" s="132"/>
      <c r="C37" s="132"/>
      <c r="D37" s="79" t="s">
        <v>58</v>
      </c>
      <c r="E37" s="80">
        <v>0</v>
      </c>
      <c r="F37" s="81">
        <v>0</v>
      </c>
      <c r="G37" s="81">
        <v>0</v>
      </c>
    </row>
    <row r="38" spans="1:7" x14ac:dyDescent="0.25">
      <c r="A38" s="130"/>
      <c r="B38" s="132"/>
      <c r="C38" s="132"/>
      <c r="D38" s="79" t="s">
        <v>59</v>
      </c>
      <c r="E38" s="80">
        <v>566479.17000000004</v>
      </c>
      <c r="F38" s="81">
        <v>137785.91</v>
      </c>
      <c r="G38" s="81">
        <v>57860.42</v>
      </c>
    </row>
  </sheetData>
  <mergeCells count="51">
    <mergeCell ref="E25:G25"/>
    <mergeCell ref="E26:G26"/>
    <mergeCell ref="E27:G27"/>
    <mergeCell ref="E28:G28"/>
    <mergeCell ref="E20:G20"/>
    <mergeCell ref="E21:G21"/>
    <mergeCell ref="E22:G22"/>
    <mergeCell ref="E23:G23"/>
    <mergeCell ref="E24:G24"/>
    <mergeCell ref="F30:G30"/>
    <mergeCell ref="A32:A38"/>
    <mergeCell ref="B32:B38"/>
    <mergeCell ref="C32:C38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30:A31"/>
    <mergeCell ref="B30:B31"/>
    <mergeCell ref="C30:C31"/>
    <mergeCell ref="D30:D31"/>
    <mergeCell ref="E30:E31"/>
    <mergeCell ref="A21:A22"/>
    <mergeCell ref="A27:A28"/>
    <mergeCell ref="B27:B28"/>
    <mergeCell ref="A6:A7"/>
    <mergeCell ref="B6:B7"/>
    <mergeCell ref="A12:A13"/>
    <mergeCell ref="B12:B13"/>
    <mergeCell ref="A24:A25"/>
    <mergeCell ref="B24:B25"/>
    <mergeCell ref="A15:A16"/>
    <mergeCell ref="B15:B16"/>
    <mergeCell ref="A18:A19"/>
    <mergeCell ref="B18:B19"/>
    <mergeCell ref="E17:G17"/>
    <mergeCell ref="E18:G18"/>
    <mergeCell ref="E19:G19"/>
    <mergeCell ref="A1:I2"/>
    <mergeCell ref="A9:A10"/>
    <mergeCell ref="B9:B10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8.28515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43" t="s">
        <v>16</v>
      </c>
      <c r="E5" s="133"/>
      <c r="F5" s="134"/>
      <c r="G5" s="135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15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17091.68</v>
      </c>
      <c r="E7" s="118"/>
      <c r="F7" s="118"/>
      <c r="G7" s="118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42" t="s">
        <v>40</v>
      </c>
      <c r="E8" s="118"/>
      <c r="F8" s="118"/>
      <c r="G8" s="118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15">
        <v>1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1796.44</v>
      </c>
      <c r="E10" s="117"/>
      <c r="F10" s="117"/>
      <c r="G10" s="117"/>
      <c r="H10" s="16"/>
    </row>
    <row r="11" spans="1:9" ht="15.75" x14ac:dyDescent="0.25">
      <c r="A11" s="39">
        <v>4</v>
      </c>
      <c r="B11" s="5" t="s">
        <v>8</v>
      </c>
      <c r="C11" s="14" t="s">
        <v>5</v>
      </c>
      <c r="D11" s="21" t="s">
        <v>18</v>
      </c>
      <c r="E11" s="118"/>
      <c r="F11" s="118"/>
      <c r="G11" s="118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15">
        <v>3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26">
        <v>211059.19</v>
      </c>
      <c r="E13" s="118"/>
      <c r="F13" s="118"/>
      <c r="G13" s="118"/>
      <c r="H13" s="6"/>
    </row>
    <row r="14" spans="1:9" ht="33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15">
        <v>8.8000000000000007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26">
        <v>8061.17</v>
      </c>
      <c r="E16" s="118"/>
      <c r="F16" s="118"/>
      <c r="G16" s="118"/>
      <c r="H16" s="6"/>
    </row>
    <row r="17" spans="1:7" ht="15.75" x14ac:dyDescent="0.25">
      <c r="A17" s="41">
        <v>6</v>
      </c>
      <c r="B17" s="5" t="s">
        <v>8</v>
      </c>
      <c r="C17" s="14" t="s">
        <v>5</v>
      </c>
      <c r="D17" s="21" t="s">
        <v>25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23</v>
      </c>
      <c r="D18" s="15">
        <v>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5003.2</v>
      </c>
      <c r="E19" s="118"/>
      <c r="F19" s="118"/>
      <c r="G19" s="118"/>
    </row>
    <row r="20" spans="1:7" ht="31.5" x14ac:dyDescent="0.25">
      <c r="A20" s="41">
        <v>7</v>
      </c>
      <c r="B20" s="5" t="s">
        <v>8</v>
      </c>
      <c r="C20" s="14" t="s">
        <v>5</v>
      </c>
      <c r="D20" s="42" t="s">
        <v>26</v>
      </c>
      <c r="E20" s="118"/>
      <c r="F20" s="118"/>
      <c r="G20" s="118"/>
    </row>
    <row r="21" spans="1:7" ht="31.5" customHeight="1" x14ac:dyDescent="0.25">
      <c r="A21" s="116"/>
      <c r="B21" s="114" t="s">
        <v>9</v>
      </c>
      <c r="C21" s="4" t="s">
        <v>23</v>
      </c>
      <c r="D21" s="15">
        <v>2</v>
      </c>
      <c r="E21" s="118"/>
      <c r="F21" s="118"/>
      <c r="G21" s="118"/>
    </row>
    <row r="22" spans="1:7" ht="15.75" x14ac:dyDescent="0.25">
      <c r="A22" s="116"/>
      <c r="B22" s="115"/>
      <c r="C22" s="4" t="s">
        <v>6</v>
      </c>
      <c r="D22" s="26">
        <v>19424.310000000001</v>
      </c>
      <c r="E22" s="117"/>
      <c r="F22" s="117"/>
      <c r="G22" s="117"/>
    </row>
    <row r="23" spans="1:7" x14ac:dyDescent="0.25">
      <c r="A23" t="s">
        <v>52</v>
      </c>
    </row>
    <row r="24" spans="1:7" ht="24.7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7" ht="27.75" customHeight="1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7" x14ac:dyDescent="0.25">
      <c r="A26" s="129">
        <v>4055</v>
      </c>
      <c r="B26" s="131">
        <v>183</v>
      </c>
      <c r="C26" s="131">
        <v>109</v>
      </c>
      <c r="D26" s="79" t="s">
        <v>53</v>
      </c>
      <c r="E26" s="80">
        <v>244788.74</v>
      </c>
      <c r="F26" s="81">
        <v>58245.65</v>
      </c>
      <c r="G26" s="81">
        <v>25019.68</v>
      </c>
    </row>
    <row r="27" spans="1:7" x14ac:dyDescent="0.25">
      <c r="A27" s="130"/>
      <c r="B27" s="132"/>
      <c r="C27" s="132"/>
      <c r="D27" s="79" t="s">
        <v>54</v>
      </c>
      <c r="E27" s="80">
        <v>3128050.08</v>
      </c>
      <c r="F27" s="81">
        <v>767885.65</v>
      </c>
      <c r="G27" s="81">
        <v>322657.18</v>
      </c>
    </row>
    <row r="28" spans="1:7" x14ac:dyDescent="0.25">
      <c r="A28" s="130"/>
      <c r="B28" s="132"/>
      <c r="C28" s="132"/>
      <c r="D28" s="79" t="s">
        <v>55</v>
      </c>
      <c r="E28" s="80">
        <v>143960.35999999999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56</v>
      </c>
      <c r="E29" s="80">
        <v>2967515.48</v>
      </c>
      <c r="F29" s="81">
        <v>725860.59</v>
      </c>
      <c r="G29" s="81">
        <v>305668.06</v>
      </c>
    </row>
    <row r="30" spans="1:7" x14ac:dyDescent="0.25">
      <c r="A30" s="130"/>
      <c r="B30" s="132"/>
      <c r="C30" s="132"/>
      <c r="D30" s="79" t="s">
        <v>57</v>
      </c>
      <c r="E30" s="80">
        <v>0</v>
      </c>
      <c r="F30" s="81">
        <v>0</v>
      </c>
      <c r="G30" s="81">
        <v>0</v>
      </c>
    </row>
    <row r="31" spans="1:7" x14ac:dyDescent="0.25">
      <c r="A31" s="130"/>
      <c r="B31" s="132"/>
      <c r="C31" s="132"/>
      <c r="D31" s="79" t="s">
        <v>58</v>
      </c>
      <c r="E31" s="80">
        <v>0</v>
      </c>
      <c r="F31" s="81">
        <v>0</v>
      </c>
      <c r="G31" s="81">
        <v>0</v>
      </c>
    </row>
    <row r="32" spans="1:7" x14ac:dyDescent="0.25">
      <c r="A32" s="130"/>
      <c r="B32" s="132"/>
      <c r="C32" s="132"/>
      <c r="D32" s="79" t="s">
        <v>59</v>
      </c>
      <c r="E32" s="80">
        <v>405323.34</v>
      </c>
      <c r="F32" s="81">
        <v>100270.71</v>
      </c>
      <c r="G32" s="81">
        <v>42008.800000000003</v>
      </c>
    </row>
  </sheetData>
  <mergeCells count="42">
    <mergeCell ref="E22:G22"/>
    <mergeCell ref="E17:G17"/>
    <mergeCell ref="E18:G18"/>
    <mergeCell ref="E19:G19"/>
    <mergeCell ref="E20:G20"/>
    <mergeCell ref="E21:G21"/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8:A19"/>
    <mergeCell ref="B18:B19"/>
    <mergeCell ref="A21:A22"/>
    <mergeCell ref="B21:B22"/>
    <mergeCell ref="A9:A10"/>
    <mergeCell ref="B9:B10"/>
    <mergeCell ref="A12:A13"/>
    <mergeCell ref="B12:B13"/>
    <mergeCell ref="A15:A16"/>
    <mergeCell ref="B15:B16"/>
    <mergeCell ref="A1:I2"/>
    <mergeCell ref="A6:A7"/>
    <mergeCell ref="B6:B7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7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43" t="s">
        <v>16</v>
      </c>
      <c r="E5" s="133"/>
      <c r="F5" s="134"/>
      <c r="G5" s="135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19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27513.01</v>
      </c>
      <c r="E7" s="117"/>
      <c r="F7" s="117"/>
      <c r="G7" s="117"/>
      <c r="H7" s="16"/>
    </row>
    <row r="8" spans="1:9" ht="15.75" x14ac:dyDescent="0.25">
      <c r="A8" s="39">
        <v>3</v>
      </c>
      <c r="B8" s="5" t="s">
        <v>8</v>
      </c>
      <c r="C8" s="14" t="s">
        <v>5</v>
      </c>
      <c r="D8" s="21" t="s">
        <v>18</v>
      </c>
      <c r="E8" s="118"/>
      <c r="F8" s="118"/>
      <c r="G8" s="118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153.30000000000001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26">
        <v>333695.98</v>
      </c>
      <c r="E10" s="118"/>
      <c r="F10" s="118"/>
      <c r="G10" s="118"/>
      <c r="H10" s="6"/>
    </row>
    <row r="11" spans="1:9" ht="33" customHeight="1" x14ac:dyDescent="0.25">
      <c r="A11" s="41">
        <v>4</v>
      </c>
      <c r="B11" s="5" t="s">
        <v>8</v>
      </c>
      <c r="C11" s="14" t="s">
        <v>5</v>
      </c>
      <c r="D11" s="21" t="s">
        <v>19</v>
      </c>
      <c r="E11" s="173"/>
      <c r="F11" s="173"/>
      <c r="G11" s="173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15">
        <v>2.4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26">
        <v>2371.77</v>
      </c>
      <c r="E13" s="118"/>
      <c r="F13" s="118"/>
      <c r="G13" s="118"/>
      <c r="H13" s="6"/>
    </row>
    <row r="14" spans="1:9" ht="31.5" x14ac:dyDescent="0.25">
      <c r="A14" s="41">
        <v>5</v>
      </c>
      <c r="B14" s="5" t="s">
        <v>8</v>
      </c>
      <c r="C14" s="14" t="s">
        <v>5</v>
      </c>
      <c r="D14" s="42" t="s">
        <v>26</v>
      </c>
      <c r="E14" s="118"/>
      <c r="F14" s="118"/>
      <c r="G14" s="118"/>
    </row>
    <row r="15" spans="1:9" ht="31.5" customHeight="1" x14ac:dyDescent="0.25">
      <c r="A15" s="116"/>
      <c r="B15" s="114" t="s">
        <v>9</v>
      </c>
      <c r="C15" s="4" t="s">
        <v>23</v>
      </c>
      <c r="D15" s="15">
        <v>3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26">
        <v>3402.37</v>
      </c>
      <c r="E16" s="117"/>
      <c r="F16" s="117"/>
      <c r="G16" s="117"/>
    </row>
    <row r="17" spans="1:7" x14ac:dyDescent="0.25">
      <c r="A17" t="s">
        <v>52</v>
      </c>
    </row>
    <row r="18" spans="1:7" ht="24.7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9.2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29">
        <v>3152.4</v>
      </c>
      <c r="B20" s="131">
        <v>132</v>
      </c>
      <c r="C20" s="131">
        <v>80</v>
      </c>
      <c r="D20" s="79" t="s">
        <v>53</v>
      </c>
      <c r="E20" s="80">
        <v>135508.70000000001</v>
      </c>
      <c r="F20" s="81">
        <v>34455.75</v>
      </c>
      <c r="G20" s="81">
        <v>16077.24</v>
      </c>
    </row>
    <row r="21" spans="1:7" x14ac:dyDescent="0.25">
      <c r="A21" s="130"/>
      <c r="B21" s="132"/>
      <c r="C21" s="132"/>
      <c r="D21" s="79" t="s">
        <v>54</v>
      </c>
      <c r="E21" s="80">
        <v>1673349.72</v>
      </c>
      <c r="F21" s="81">
        <v>433707.3</v>
      </c>
      <c r="G21" s="81">
        <v>199357.92</v>
      </c>
    </row>
    <row r="22" spans="1:7" x14ac:dyDescent="0.25">
      <c r="A22" s="130"/>
      <c r="B22" s="132"/>
      <c r="C22" s="132"/>
      <c r="D22" s="79" t="s">
        <v>55</v>
      </c>
      <c r="E22" s="80">
        <v>18303.36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1516707.31</v>
      </c>
      <c r="F23" s="81">
        <v>392398</v>
      </c>
      <c r="G23" s="81">
        <v>180910.28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292151.11</v>
      </c>
      <c r="F26" s="81">
        <v>75765.05</v>
      </c>
      <c r="G26" s="81">
        <v>34524.879999999997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:I2"/>
    <mergeCell ref="A6:A7"/>
    <mergeCell ref="B6:B7"/>
    <mergeCell ref="A15:A16"/>
    <mergeCell ref="B15:B16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43" t="s">
        <v>16</v>
      </c>
      <c r="E5" s="133"/>
      <c r="F5" s="134"/>
      <c r="G5" s="135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9.5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17308.2</v>
      </c>
      <c r="E7" s="117"/>
      <c r="F7" s="117"/>
      <c r="G7" s="117"/>
      <c r="H7" s="16"/>
    </row>
    <row r="8" spans="1:9" ht="15.75" x14ac:dyDescent="0.25">
      <c r="A8" s="39">
        <v>3</v>
      </c>
      <c r="B8" s="5" t="s">
        <v>8</v>
      </c>
      <c r="C8" s="14" t="s">
        <v>5</v>
      </c>
      <c r="D8" s="21" t="s">
        <v>18</v>
      </c>
      <c r="E8" s="118"/>
      <c r="F8" s="118"/>
      <c r="G8" s="118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15">
        <v>20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26">
        <v>21610.52</v>
      </c>
      <c r="E10" s="118"/>
      <c r="F10" s="118"/>
      <c r="G10" s="118"/>
      <c r="H10" s="6"/>
    </row>
    <row r="11" spans="1:9" ht="33" customHeight="1" x14ac:dyDescent="0.25">
      <c r="A11" s="41">
        <v>4</v>
      </c>
      <c r="B11" s="5" t="s">
        <v>8</v>
      </c>
      <c r="C11" s="14" t="s">
        <v>5</v>
      </c>
      <c r="D11" s="21" t="s">
        <v>19</v>
      </c>
      <c r="E11" s="173"/>
      <c r="F11" s="173"/>
      <c r="G11" s="173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15">
        <v>11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26">
        <v>10924.87</v>
      </c>
      <c r="E13" s="118"/>
      <c r="F13" s="118"/>
      <c r="G13" s="118"/>
      <c r="H13" s="6"/>
    </row>
    <row r="14" spans="1:9" x14ac:dyDescent="0.25">
      <c r="A14" t="s">
        <v>52</v>
      </c>
    </row>
    <row r="15" spans="1:9" ht="27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2.5" x14ac:dyDescent="0.25">
      <c r="A16" s="120"/>
      <c r="B16" s="122"/>
      <c r="C16" s="122"/>
      <c r="D16" s="124"/>
      <c r="E16" s="126"/>
      <c r="F16" s="63" t="s">
        <v>65</v>
      </c>
      <c r="G16" s="63" t="s">
        <v>66</v>
      </c>
    </row>
    <row r="17" spans="1:7" x14ac:dyDescent="0.25">
      <c r="A17" s="129">
        <v>3155.9</v>
      </c>
      <c r="B17" s="131">
        <v>131</v>
      </c>
      <c r="C17" s="131">
        <v>80</v>
      </c>
      <c r="D17" s="79" t="s">
        <v>53</v>
      </c>
      <c r="E17" s="80">
        <v>133242.42000000001</v>
      </c>
      <c r="F17" s="81">
        <v>33680.839999999997</v>
      </c>
      <c r="G17" s="81">
        <v>15715.65</v>
      </c>
    </row>
    <row r="18" spans="1:7" x14ac:dyDescent="0.25">
      <c r="A18" s="130"/>
      <c r="B18" s="132"/>
      <c r="C18" s="132"/>
      <c r="D18" s="79" t="s">
        <v>54</v>
      </c>
      <c r="E18" s="80">
        <v>1682452.26</v>
      </c>
      <c r="F18" s="81">
        <v>434188.98</v>
      </c>
      <c r="G18" s="81">
        <v>199579.26</v>
      </c>
    </row>
    <row r="19" spans="1:7" x14ac:dyDescent="0.25">
      <c r="A19" s="130"/>
      <c r="B19" s="132"/>
      <c r="C19" s="132"/>
      <c r="D19" s="79" t="s">
        <v>55</v>
      </c>
      <c r="E19" s="80">
        <v>19988.82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1527040.95</v>
      </c>
      <c r="F20" s="81">
        <v>392867.1</v>
      </c>
      <c r="G20" s="81">
        <v>181157.39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288653.73</v>
      </c>
      <c r="F23" s="81">
        <v>75002.720000000001</v>
      </c>
      <c r="G23" s="81">
        <v>34137.519999999997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77"/>
      <c r="F4" s="177"/>
      <c r="G4" s="177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54" t="s">
        <v>16</v>
      </c>
      <c r="E5" s="141"/>
      <c r="F5" s="141"/>
      <c r="G5" s="141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55">
        <v>30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56">
        <v>43544.08</v>
      </c>
      <c r="E7" s="117"/>
      <c r="F7" s="117"/>
      <c r="G7" s="117"/>
      <c r="H7" s="16"/>
    </row>
    <row r="8" spans="1:9" ht="15.75" x14ac:dyDescent="0.25">
      <c r="A8" s="39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55">
        <v>30.5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56">
        <v>40971.620000000003</v>
      </c>
      <c r="E10" s="173"/>
      <c r="F10" s="173"/>
      <c r="G10" s="173"/>
      <c r="H10" s="6"/>
    </row>
    <row r="11" spans="1:9" ht="33" customHeight="1" x14ac:dyDescent="0.25">
      <c r="A11" s="41">
        <v>4</v>
      </c>
      <c r="B11" s="5" t="s">
        <v>8</v>
      </c>
      <c r="C11" s="14" t="s">
        <v>5</v>
      </c>
      <c r="D11" s="57" t="s">
        <v>19</v>
      </c>
      <c r="E11" s="173"/>
      <c r="F11" s="173"/>
      <c r="G11" s="173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55">
        <v>20.399999999999999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56">
        <v>20371.2</v>
      </c>
      <c r="E13" s="118"/>
      <c r="F13" s="118"/>
      <c r="G13" s="118"/>
      <c r="H13" s="6"/>
    </row>
    <row r="14" spans="1:9" x14ac:dyDescent="0.25">
      <c r="A14" t="s">
        <v>52</v>
      </c>
    </row>
    <row r="15" spans="1:9" ht="22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30" customHeight="1" x14ac:dyDescent="0.25">
      <c r="A16" s="120"/>
      <c r="B16" s="122"/>
      <c r="C16" s="122"/>
      <c r="D16" s="124"/>
      <c r="E16" s="126"/>
      <c r="F16" s="63" t="s">
        <v>65</v>
      </c>
      <c r="G16" s="63" t="s">
        <v>66</v>
      </c>
    </row>
    <row r="17" spans="1:7" x14ac:dyDescent="0.25">
      <c r="A17" s="129">
        <v>1994.8</v>
      </c>
      <c r="B17" s="131">
        <v>91</v>
      </c>
      <c r="C17" s="131">
        <v>48</v>
      </c>
      <c r="D17" s="79" t="s">
        <v>53</v>
      </c>
      <c r="E17" s="80">
        <v>59448.63</v>
      </c>
      <c r="F17" s="81">
        <v>33114.730000000003</v>
      </c>
      <c r="G17" s="81">
        <v>15451.53</v>
      </c>
    </row>
    <row r="18" spans="1:7" x14ac:dyDescent="0.25">
      <c r="A18" s="130"/>
      <c r="B18" s="132"/>
      <c r="C18" s="132"/>
      <c r="D18" s="79" t="s">
        <v>54</v>
      </c>
      <c r="E18" s="80">
        <v>934698.3</v>
      </c>
      <c r="F18" s="81">
        <v>274444.74</v>
      </c>
      <c r="G18" s="81">
        <v>126150.96</v>
      </c>
    </row>
    <row r="19" spans="1:7" x14ac:dyDescent="0.25">
      <c r="A19" s="130"/>
      <c r="B19" s="132"/>
      <c r="C19" s="132"/>
      <c r="D19" s="79" t="s">
        <v>55</v>
      </c>
      <c r="E19" s="80">
        <v>17349.48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56</v>
      </c>
      <c r="E20" s="80">
        <v>804769.81</v>
      </c>
      <c r="F20" s="81">
        <v>255332.02</v>
      </c>
      <c r="G20" s="81">
        <v>117771.75</v>
      </c>
    </row>
    <row r="21" spans="1:7" x14ac:dyDescent="0.25">
      <c r="A21" s="130"/>
      <c r="B21" s="132"/>
      <c r="C21" s="132"/>
      <c r="D21" s="79" t="s">
        <v>57</v>
      </c>
      <c r="E21" s="80">
        <v>0</v>
      </c>
      <c r="F21" s="81">
        <v>0</v>
      </c>
      <c r="G21" s="81">
        <v>0</v>
      </c>
    </row>
    <row r="22" spans="1:7" x14ac:dyDescent="0.25">
      <c r="A22" s="130"/>
      <c r="B22" s="132"/>
      <c r="C22" s="132"/>
      <c r="D22" s="79" t="s">
        <v>58</v>
      </c>
      <c r="E22" s="80">
        <v>0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59</v>
      </c>
      <c r="E23" s="80">
        <v>189377.12</v>
      </c>
      <c r="F23" s="81">
        <v>52227.45</v>
      </c>
      <c r="G23" s="81">
        <v>23830.74</v>
      </c>
    </row>
  </sheetData>
  <mergeCells count="27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B12:B13"/>
    <mergeCell ref="A1:I2"/>
    <mergeCell ref="A6:A7"/>
    <mergeCell ref="B6:B7"/>
    <mergeCell ref="A9:A10"/>
    <mergeCell ref="B9:B10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7.42578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3.71093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15.75" x14ac:dyDescent="0.25">
      <c r="A5" s="13">
        <v>2</v>
      </c>
      <c r="B5" s="5" t="s">
        <v>8</v>
      </c>
      <c r="C5" s="14" t="s">
        <v>5</v>
      </c>
      <c r="D5" s="57" t="s">
        <v>18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1</v>
      </c>
      <c r="E6" s="118"/>
      <c r="F6" s="118"/>
      <c r="G6" s="118"/>
      <c r="H6" s="6"/>
    </row>
    <row r="7" spans="1:9" ht="15.75" x14ac:dyDescent="0.25">
      <c r="A7" s="137"/>
      <c r="B7" s="115"/>
      <c r="C7" s="4" t="s">
        <v>6</v>
      </c>
      <c r="D7" s="56">
        <v>2003.69</v>
      </c>
      <c r="E7" s="118"/>
      <c r="F7" s="118"/>
      <c r="G7" s="118"/>
      <c r="H7" s="6"/>
    </row>
    <row r="8" spans="1:9" x14ac:dyDescent="0.25">
      <c r="A8" t="s">
        <v>52</v>
      </c>
    </row>
    <row r="9" spans="1:9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20.25" customHeight="1" x14ac:dyDescent="0.25">
      <c r="A10" s="120"/>
      <c r="B10" s="122"/>
      <c r="C10" s="122"/>
      <c r="D10" s="124"/>
      <c r="E10" s="140"/>
      <c r="F10" s="63" t="s">
        <v>65</v>
      </c>
      <c r="G10" s="63" t="s">
        <v>66</v>
      </c>
    </row>
    <row r="11" spans="1:9" x14ac:dyDescent="0.25">
      <c r="A11" s="129">
        <v>1889.86</v>
      </c>
      <c r="B11" s="131">
        <v>85</v>
      </c>
      <c r="C11" s="131">
        <v>41</v>
      </c>
      <c r="D11" s="77" t="s">
        <v>53</v>
      </c>
      <c r="E11" s="78">
        <v>0</v>
      </c>
      <c r="F11" s="78">
        <v>0</v>
      </c>
      <c r="G11" s="78">
        <v>0</v>
      </c>
    </row>
    <row r="12" spans="1:9" x14ac:dyDescent="0.25">
      <c r="A12" s="130"/>
      <c r="B12" s="132"/>
      <c r="C12" s="132"/>
      <c r="D12" s="77" t="s">
        <v>54</v>
      </c>
      <c r="E12" s="78">
        <v>244296.05</v>
      </c>
      <c r="F12" s="78">
        <v>64038.239999999998</v>
      </c>
      <c r="G12" s="78">
        <v>28673.34</v>
      </c>
    </row>
    <row r="13" spans="1:9" x14ac:dyDescent="0.25">
      <c r="A13" s="130"/>
      <c r="B13" s="132"/>
      <c r="C13" s="132"/>
      <c r="D13" s="77" t="s">
        <v>55</v>
      </c>
      <c r="E13" s="78">
        <v>710.85</v>
      </c>
      <c r="F13" s="78">
        <v>0</v>
      </c>
      <c r="G13" s="78">
        <v>0</v>
      </c>
    </row>
    <row r="14" spans="1:9" x14ac:dyDescent="0.25">
      <c r="A14" s="130"/>
      <c r="B14" s="132"/>
      <c r="C14" s="132"/>
      <c r="D14" s="77" t="s">
        <v>56</v>
      </c>
      <c r="E14" s="78">
        <v>104053.38</v>
      </c>
      <c r="F14" s="78">
        <v>27317.360000000001</v>
      </c>
      <c r="G14" s="78">
        <v>12225.96</v>
      </c>
    </row>
    <row r="15" spans="1:9" x14ac:dyDescent="0.25">
      <c r="A15" s="130"/>
      <c r="B15" s="132"/>
      <c r="C15" s="132"/>
      <c r="D15" s="77" t="s">
        <v>57</v>
      </c>
      <c r="E15" s="78">
        <v>0</v>
      </c>
      <c r="F15" s="78">
        <v>0</v>
      </c>
      <c r="G15" s="78">
        <v>0</v>
      </c>
    </row>
    <row r="16" spans="1:9" x14ac:dyDescent="0.25">
      <c r="A16" s="130"/>
      <c r="B16" s="132"/>
      <c r="C16" s="132"/>
      <c r="D16" s="77" t="s">
        <v>58</v>
      </c>
      <c r="E16" s="78">
        <v>0</v>
      </c>
      <c r="F16" s="78">
        <v>0</v>
      </c>
      <c r="G16" s="78">
        <v>0</v>
      </c>
    </row>
    <row r="17" spans="1:7" x14ac:dyDescent="0.25">
      <c r="A17" s="130"/>
      <c r="B17" s="132"/>
      <c r="C17" s="132"/>
      <c r="D17" s="77" t="s">
        <v>59</v>
      </c>
      <c r="E17" s="78">
        <v>140242.67000000001</v>
      </c>
      <c r="F17" s="78">
        <v>36720.879999999997</v>
      </c>
      <c r="G17" s="78">
        <v>16447.38</v>
      </c>
    </row>
  </sheetData>
  <mergeCells count="17">
    <mergeCell ref="A11:A17"/>
    <mergeCell ref="B11:B17"/>
    <mergeCell ref="C11:C17"/>
    <mergeCell ref="E3:G3"/>
    <mergeCell ref="E4:G4"/>
    <mergeCell ref="E5:G5"/>
    <mergeCell ref="E6:G6"/>
    <mergeCell ref="E7:G7"/>
    <mergeCell ref="A1:I2"/>
    <mergeCell ref="A6:A7"/>
    <mergeCell ref="B6:B7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A27" sqref="A27"/>
    </sheetView>
  </sheetViews>
  <sheetFormatPr defaultRowHeight="15" x14ac:dyDescent="0.25"/>
  <cols>
    <col min="1" max="1" width="10.140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54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55">
        <v>0.65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138700</v>
      </c>
      <c r="E7" s="117"/>
      <c r="F7" s="117"/>
      <c r="G7" s="117"/>
    </row>
    <row r="8" spans="1:9" ht="15.6" customHeight="1" x14ac:dyDescent="0.25">
      <c r="A8" s="39">
        <v>3</v>
      </c>
      <c r="B8" s="38" t="s">
        <v>8</v>
      </c>
      <c r="C8" s="32" t="s">
        <v>5</v>
      </c>
      <c r="D8" s="54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55">
        <v>180.8</v>
      </c>
      <c r="E9" s="173"/>
      <c r="F9" s="173"/>
      <c r="G9" s="173"/>
      <c r="H9" s="16"/>
    </row>
    <row r="10" spans="1:9" ht="15.6" customHeight="1" x14ac:dyDescent="0.25">
      <c r="A10" s="116"/>
      <c r="B10" s="115"/>
      <c r="C10" s="4" t="s">
        <v>6</v>
      </c>
      <c r="D10" s="56">
        <v>246560.34</v>
      </c>
      <c r="E10" s="117"/>
      <c r="F10" s="117"/>
      <c r="G10" s="117"/>
      <c r="H10" s="16"/>
    </row>
    <row r="11" spans="1:9" ht="15.75" x14ac:dyDescent="0.25">
      <c r="A11" s="39">
        <v>4</v>
      </c>
      <c r="B11" s="5" t="s">
        <v>8</v>
      </c>
      <c r="C11" s="14" t="s">
        <v>5</v>
      </c>
      <c r="D11" s="72" t="s">
        <v>40</v>
      </c>
      <c r="E11" s="118"/>
      <c r="F11" s="118"/>
      <c r="G11" s="118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55">
        <v>62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56">
        <v>84313.26</v>
      </c>
      <c r="E13" s="173"/>
      <c r="F13" s="173"/>
      <c r="G13" s="173"/>
      <c r="H13" s="6"/>
    </row>
    <row r="14" spans="1:9" ht="33" customHeight="1" x14ac:dyDescent="0.25">
      <c r="A14" s="41">
        <v>5</v>
      </c>
      <c r="B14" s="5" t="s">
        <v>8</v>
      </c>
      <c r="C14" s="14" t="s">
        <v>5</v>
      </c>
      <c r="D14" s="57" t="s">
        <v>19</v>
      </c>
      <c r="E14" s="173"/>
      <c r="F14" s="173"/>
      <c r="G14" s="173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55">
        <v>22.5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10839.9</v>
      </c>
      <c r="E16" s="118"/>
      <c r="F16" s="118"/>
      <c r="G16" s="118"/>
      <c r="H16" s="6"/>
    </row>
    <row r="17" spans="1:7" x14ac:dyDescent="0.25">
      <c r="A17" t="s">
        <v>52</v>
      </c>
    </row>
    <row r="18" spans="1:7" ht="24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31.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29">
        <v>3891.1</v>
      </c>
      <c r="B20" s="131">
        <v>177</v>
      </c>
      <c r="C20" s="131">
        <v>72</v>
      </c>
      <c r="D20" s="79" t="s">
        <v>53</v>
      </c>
      <c r="E20" s="80">
        <v>252773.09</v>
      </c>
      <c r="F20" s="81">
        <v>57160.26</v>
      </c>
      <c r="G20" s="81">
        <v>24552.86</v>
      </c>
    </row>
    <row r="21" spans="1:7" x14ac:dyDescent="0.25">
      <c r="A21" s="130"/>
      <c r="B21" s="132"/>
      <c r="C21" s="132"/>
      <c r="D21" s="79" t="s">
        <v>54</v>
      </c>
      <c r="E21" s="80">
        <v>3040618.33</v>
      </c>
      <c r="F21" s="81">
        <v>719308.56</v>
      </c>
      <c r="G21" s="81">
        <v>304439.28000000003</v>
      </c>
    </row>
    <row r="22" spans="1:7" x14ac:dyDescent="0.25">
      <c r="A22" s="130"/>
      <c r="B22" s="132"/>
      <c r="C22" s="132"/>
      <c r="D22" s="79" t="s">
        <v>55</v>
      </c>
      <c r="E22" s="80">
        <v>111420.12</v>
      </c>
      <c r="F22" s="81">
        <v>0</v>
      </c>
      <c r="G22" s="81">
        <v>0</v>
      </c>
    </row>
    <row r="23" spans="1:7" x14ac:dyDescent="0.25">
      <c r="A23" s="130"/>
      <c r="B23" s="132"/>
      <c r="C23" s="132"/>
      <c r="D23" s="79" t="s">
        <v>56</v>
      </c>
      <c r="E23" s="80">
        <v>2550286.0499999998</v>
      </c>
      <c r="F23" s="81">
        <v>598852.38</v>
      </c>
      <c r="G23" s="81">
        <v>254329.77</v>
      </c>
    </row>
    <row r="24" spans="1:7" x14ac:dyDescent="0.25">
      <c r="A24" s="130"/>
      <c r="B24" s="132"/>
      <c r="C24" s="132"/>
      <c r="D24" s="79" t="s">
        <v>57</v>
      </c>
      <c r="E24" s="80">
        <v>0</v>
      </c>
      <c r="F24" s="81">
        <v>0</v>
      </c>
      <c r="G24" s="81">
        <v>0</v>
      </c>
    </row>
    <row r="25" spans="1:7" x14ac:dyDescent="0.25">
      <c r="A25" s="130"/>
      <c r="B25" s="132"/>
      <c r="C25" s="132"/>
      <c r="D25" s="79" t="s">
        <v>58</v>
      </c>
      <c r="E25" s="80">
        <v>0</v>
      </c>
      <c r="F25" s="81">
        <v>0</v>
      </c>
      <c r="G25" s="81">
        <v>0</v>
      </c>
    </row>
    <row r="26" spans="1:7" x14ac:dyDescent="0.25">
      <c r="A26" s="130"/>
      <c r="B26" s="132"/>
      <c r="C26" s="132"/>
      <c r="D26" s="79" t="s">
        <v>59</v>
      </c>
      <c r="E26" s="80">
        <v>743105.37</v>
      </c>
      <c r="F26" s="81">
        <v>177616.44</v>
      </c>
      <c r="G26" s="81">
        <v>74662.37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5:A16"/>
    <mergeCell ref="B15:B16"/>
    <mergeCell ref="A6:A7"/>
    <mergeCell ref="B6:B7"/>
    <mergeCell ref="E15:G15"/>
    <mergeCell ref="E16:G16"/>
    <mergeCell ref="A1:I2"/>
    <mergeCell ref="A9:A10"/>
    <mergeCell ref="B9:B10"/>
    <mergeCell ref="A12:A13"/>
    <mergeCell ref="B12:B13"/>
  </mergeCell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6" workbookViewId="0">
      <selection activeCell="A42" sqref="A42"/>
    </sheetView>
  </sheetViews>
  <sheetFormatPr defaultRowHeight="15" x14ac:dyDescent="0.25"/>
  <cols>
    <col min="1" max="1" width="7.710937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54" t="s">
        <v>42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45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24000</v>
      </c>
      <c r="E7" s="118"/>
      <c r="F7" s="118"/>
      <c r="G7" s="118"/>
    </row>
    <row r="8" spans="1:9" ht="15.75" x14ac:dyDescent="0.25">
      <c r="A8" s="39">
        <v>3</v>
      </c>
      <c r="B8" s="38" t="s">
        <v>8</v>
      </c>
      <c r="C8" s="32" t="s">
        <v>5</v>
      </c>
      <c r="D8" s="54" t="s">
        <v>43</v>
      </c>
      <c r="E8" s="118"/>
      <c r="F8" s="118"/>
      <c r="G8" s="118"/>
    </row>
    <row r="9" spans="1:9" ht="15.75" x14ac:dyDescent="0.25">
      <c r="A9" s="116"/>
      <c r="B9" s="114" t="s">
        <v>9</v>
      </c>
      <c r="C9" s="4" t="s">
        <v>35</v>
      </c>
      <c r="D9" s="55">
        <v>60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85000</v>
      </c>
      <c r="E10" s="118"/>
      <c r="F10" s="118"/>
      <c r="G10" s="118"/>
    </row>
    <row r="11" spans="1:9" ht="15.75" x14ac:dyDescent="0.25">
      <c r="A11" s="39">
        <v>4</v>
      </c>
      <c r="B11" s="38" t="s">
        <v>8</v>
      </c>
      <c r="C11" s="32" t="s">
        <v>5</v>
      </c>
      <c r="D11" s="54" t="s">
        <v>41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35</v>
      </c>
      <c r="D12" s="55">
        <v>495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56">
        <v>210832.88</v>
      </c>
      <c r="E13" s="118"/>
      <c r="F13" s="118"/>
      <c r="G13" s="118"/>
    </row>
    <row r="14" spans="1:9" ht="15.6" customHeight="1" x14ac:dyDescent="0.25">
      <c r="A14" s="39">
        <v>5</v>
      </c>
      <c r="B14" s="38" t="s">
        <v>8</v>
      </c>
      <c r="C14" s="32" t="s">
        <v>5</v>
      </c>
      <c r="D14" s="54" t="s">
        <v>16</v>
      </c>
      <c r="E14" s="118"/>
      <c r="F14" s="118"/>
      <c r="G14" s="118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55">
        <v>137.69999999999999</v>
      </c>
      <c r="E15" s="118"/>
      <c r="F15" s="118"/>
      <c r="G15" s="118"/>
      <c r="H15" s="16"/>
    </row>
    <row r="16" spans="1:9" ht="15.6" customHeight="1" x14ac:dyDescent="0.25">
      <c r="A16" s="116"/>
      <c r="B16" s="115"/>
      <c r="C16" s="4" t="s">
        <v>6</v>
      </c>
      <c r="D16" s="56">
        <v>188889.9</v>
      </c>
      <c r="E16" s="117"/>
      <c r="F16" s="117"/>
      <c r="G16" s="117"/>
      <c r="H16" s="16"/>
    </row>
    <row r="17" spans="1:8" ht="15.6" customHeight="1" x14ac:dyDescent="0.25">
      <c r="A17" s="41">
        <v>6</v>
      </c>
      <c r="B17" s="5" t="s">
        <v>8</v>
      </c>
      <c r="C17" s="14" t="s">
        <v>5</v>
      </c>
      <c r="D17" s="58" t="s">
        <v>40</v>
      </c>
      <c r="E17" s="117"/>
      <c r="F17" s="117"/>
      <c r="G17" s="117"/>
      <c r="H17" s="16"/>
    </row>
    <row r="18" spans="1:8" ht="15.6" customHeight="1" x14ac:dyDescent="0.25">
      <c r="A18" s="116"/>
      <c r="B18" s="114" t="s">
        <v>9</v>
      </c>
      <c r="C18" s="4" t="s">
        <v>14</v>
      </c>
      <c r="D18" s="55">
        <v>9.8000000000000007</v>
      </c>
      <c r="E18" s="117"/>
      <c r="F18" s="117"/>
      <c r="G18" s="117"/>
      <c r="H18" s="16"/>
    </row>
    <row r="19" spans="1:8" ht="15.6" customHeight="1" x14ac:dyDescent="0.25">
      <c r="A19" s="116"/>
      <c r="B19" s="115"/>
      <c r="C19" s="4" t="s">
        <v>6</v>
      </c>
      <c r="D19" s="56">
        <v>22861.75</v>
      </c>
      <c r="E19" s="117"/>
      <c r="F19" s="117"/>
      <c r="G19" s="117"/>
      <c r="H19" s="16"/>
    </row>
    <row r="20" spans="1:8" ht="15.75" x14ac:dyDescent="0.25">
      <c r="A20" s="39">
        <v>7</v>
      </c>
      <c r="B20" s="5" t="s">
        <v>8</v>
      </c>
      <c r="C20" s="14" t="s">
        <v>5</v>
      </c>
      <c r="D20" s="57" t="s">
        <v>18</v>
      </c>
      <c r="E20" s="118"/>
      <c r="F20" s="118"/>
      <c r="G20" s="118"/>
      <c r="H20" s="16"/>
    </row>
    <row r="21" spans="1:8" ht="31.5" customHeight="1" x14ac:dyDescent="0.25">
      <c r="A21" s="112"/>
      <c r="B21" s="114" t="s">
        <v>9</v>
      </c>
      <c r="C21" s="4" t="s">
        <v>14</v>
      </c>
      <c r="D21" s="55">
        <v>1</v>
      </c>
      <c r="E21" s="118"/>
      <c r="F21" s="118"/>
      <c r="G21" s="118"/>
      <c r="H21" s="6"/>
    </row>
    <row r="22" spans="1:8" ht="15.75" x14ac:dyDescent="0.25">
      <c r="A22" s="113"/>
      <c r="B22" s="115"/>
      <c r="C22" s="4" t="s">
        <v>6</v>
      </c>
      <c r="D22" s="56">
        <v>637.47</v>
      </c>
      <c r="E22" s="117"/>
      <c r="F22" s="117"/>
      <c r="G22" s="117"/>
      <c r="H22" s="6"/>
    </row>
    <row r="23" spans="1:8" ht="33" customHeight="1" x14ac:dyDescent="0.25">
      <c r="A23" s="41">
        <v>8</v>
      </c>
      <c r="B23" s="5" t="s">
        <v>8</v>
      </c>
      <c r="C23" s="14" t="s">
        <v>5</v>
      </c>
      <c r="D23" s="57" t="s">
        <v>19</v>
      </c>
      <c r="E23" s="118"/>
      <c r="F23" s="118"/>
      <c r="G23" s="118"/>
      <c r="H23" s="16"/>
    </row>
    <row r="24" spans="1:8" ht="31.5" customHeight="1" x14ac:dyDescent="0.25">
      <c r="A24" s="116"/>
      <c r="B24" s="114" t="s">
        <v>9</v>
      </c>
      <c r="C24" s="4" t="s">
        <v>14</v>
      </c>
      <c r="D24" s="55">
        <v>3</v>
      </c>
      <c r="E24" s="118"/>
      <c r="F24" s="118"/>
      <c r="G24" s="118"/>
      <c r="H24" s="16"/>
    </row>
    <row r="25" spans="1:8" ht="15.75" customHeight="1" x14ac:dyDescent="0.25">
      <c r="A25" s="116"/>
      <c r="B25" s="115"/>
      <c r="C25" s="4" t="s">
        <v>6</v>
      </c>
      <c r="D25" s="56">
        <v>1517.77</v>
      </c>
      <c r="E25" s="118"/>
      <c r="F25" s="118"/>
      <c r="G25" s="118"/>
      <c r="H25" s="6"/>
    </row>
    <row r="26" spans="1:8" ht="15.75" x14ac:dyDescent="0.25">
      <c r="A26" s="41">
        <v>9</v>
      </c>
      <c r="B26" s="5" t="s">
        <v>8</v>
      </c>
      <c r="C26" s="14" t="s">
        <v>5</v>
      </c>
      <c r="D26" s="57" t="s">
        <v>25</v>
      </c>
      <c r="E26" s="118"/>
      <c r="F26" s="118"/>
      <c r="G26" s="118"/>
    </row>
    <row r="27" spans="1:8" ht="15.75" x14ac:dyDescent="0.25">
      <c r="A27" s="116"/>
      <c r="B27" s="114" t="s">
        <v>9</v>
      </c>
      <c r="C27" s="4" t="s">
        <v>23</v>
      </c>
      <c r="D27" s="55">
        <v>1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56">
        <v>49433.599999999999</v>
      </c>
      <c r="E28" s="118"/>
      <c r="F28" s="118"/>
      <c r="G28" s="118"/>
    </row>
    <row r="29" spans="1:8" ht="31.5" x14ac:dyDescent="0.25">
      <c r="A29" s="41">
        <v>10</v>
      </c>
      <c r="B29" s="5" t="s">
        <v>8</v>
      </c>
      <c r="C29" s="14" t="s">
        <v>5</v>
      </c>
      <c r="D29" s="58" t="s">
        <v>26</v>
      </c>
      <c r="E29" s="118"/>
      <c r="F29" s="118"/>
      <c r="G29" s="118"/>
    </row>
    <row r="30" spans="1:8" ht="31.5" customHeight="1" x14ac:dyDescent="0.25">
      <c r="A30" s="116"/>
      <c r="B30" s="114" t="s">
        <v>9</v>
      </c>
      <c r="C30" s="4" t="s">
        <v>23</v>
      </c>
      <c r="D30" s="55">
        <v>2</v>
      </c>
      <c r="E30" s="118"/>
      <c r="F30" s="118"/>
      <c r="G30" s="118"/>
    </row>
    <row r="31" spans="1:8" ht="15.75" x14ac:dyDescent="0.25">
      <c r="A31" s="116"/>
      <c r="B31" s="115"/>
      <c r="C31" s="4" t="s">
        <v>6</v>
      </c>
      <c r="D31" s="56">
        <v>42154.42</v>
      </c>
      <c r="E31" s="117"/>
      <c r="F31" s="117"/>
      <c r="G31" s="117"/>
    </row>
    <row r="32" spans="1:8" x14ac:dyDescent="0.25">
      <c r="A32" t="s">
        <v>52</v>
      </c>
    </row>
    <row r="33" spans="1:7" ht="24" customHeight="1" x14ac:dyDescent="0.25">
      <c r="A33" s="119" t="s">
        <v>60</v>
      </c>
      <c r="B33" s="121" t="s">
        <v>61</v>
      </c>
      <c r="C33" s="121" t="s">
        <v>62</v>
      </c>
      <c r="D33" s="123"/>
      <c r="E33" s="125" t="s">
        <v>63</v>
      </c>
      <c r="F33" s="127" t="s">
        <v>64</v>
      </c>
      <c r="G33" s="128"/>
    </row>
    <row r="34" spans="1:7" ht="27" customHeight="1" x14ac:dyDescent="0.25">
      <c r="A34" s="120"/>
      <c r="B34" s="122"/>
      <c r="C34" s="122"/>
      <c r="D34" s="124"/>
      <c r="E34" s="126"/>
      <c r="F34" s="63" t="s">
        <v>65</v>
      </c>
      <c r="G34" s="63" t="s">
        <v>66</v>
      </c>
    </row>
    <row r="35" spans="1:7" x14ac:dyDescent="0.25">
      <c r="A35" s="129">
        <v>3885.3</v>
      </c>
      <c r="B35" s="131">
        <v>151</v>
      </c>
      <c r="C35" s="131">
        <v>73</v>
      </c>
      <c r="D35" s="79" t="s">
        <v>53</v>
      </c>
      <c r="E35" s="80">
        <v>239363.9</v>
      </c>
      <c r="F35" s="81">
        <v>55407.07</v>
      </c>
      <c r="G35" s="81">
        <v>23800.6</v>
      </c>
    </row>
    <row r="36" spans="1:7" x14ac:dyDescent="0.25">
      <c r="A36" s="130"/>
      <c r="B36" s="132"/>
      <c r="C36" s="132"/>
      <c r="D36" s="79" t="s">
        <v>54</v>
      </c>
      <c r="E36" s="80">
        <v>2943166.9</v>
      </c>
      <c r="F36" s="81">
        <v>716398.38</v>
      </c>
      <c r="G36" s="81">
        <v>303218.76</v>
      </c>
    </row>
    <row r="37" spans="1:7" x14ac:dyDescent="0.25">
      <c r="A37" s="130"/>
      <c r="B37" s="132"/>
      <c r="C37" s="132"/>
      <c r="D37" s="79" t="s">
        <v>55</v>
      </c>
      <c r="E37" s="80">
        <v>111361.56</v>
      </c>
      <c r="F37" s="81">
        <v>0</v>
      </c>
      <c r="G37" s="81">
        <v>0</v>
      </c>
    </row>
    <row r="38" spans="1:7" x14ac:dyDescent="0.25">
      <c r="A38" s="130"/>
      <c r="B38" s="132"/>
      <c r="C38" s="132"/>
      <c r="D38" s="79" t="s">
        <v>56</v>
      </c>
      <c r="E38" s="80">
        <v>2776489.39</v>
      </c>
      <c r="F38" s="81">
        <v>668652.23</v>
      </c>
      <c r="G38" s="81">
        <v>283823.64</v>
      </c>
    </row>
    <row r="39" spans="1:7" x14ac:dyDescent="0.25">
      <c r="A39" s="130"/>
      <c r="B39" s="132"/>
      <c r="C39" s="132"/>
      <c r="D39" s="79" t="s">
        <v>57</v>
      </c>
      <c r="E39" s="80">
        <v>0</v>
      </c>
      <c r="F39" s="81">
        <v>0</v>
      </c>
      <c r="G39" s="81">
        <v>0</v>
      </c>
    </row>
    <row r="40" spans="1:7" x14ac:dyDescent="0.25">
      <c r="A40" s="130"/>
      <c r="B40" s="132"/>
      <c r="C40" s="132"/>
      <c r="D40" s="79" t="s">
        <v>58</v>
      </c>
      <c r="E40" s="80">
        <v>0</v>
      </c>
      <c r="F40" s="81">
        <v>0</v>
      </c>
      <c r="G40" s="81">
        <v>0</v>
      </c>
    </row>
    <row r="41" spans="1:7" x14ac:dyDescent="0.25">
      <c r="A41" s="130"/>
      <c r="B41" s="132"/>
      <c r="C41" s="132"/>
      <c r="D41" s="79" t="s">
        <v>59</v>
      </c>
      <c r="E41" s="80">
        <v>406041.41</v>
      </c>
      <c r="F41" s="81">
        <v>103153.22</v>
      </c>
      <c r="G41" s="81">
        <v>43195.72</v>
      </c>
    </row>
  </sheetData>
  <mergeCells count="57">
    <mergeCell ref="E31:G31"/>
    <mergeCell ref="E26:G26"/>
    <mergeCell ref="E27:G27"/>
    <mergeCell ref="E28:G28"/>
    <mergeCell ref="E29:G29"/>
    <mergeCell ref="E30:G30"/>
    <mergeCell ref="E21:G21"/>
    <mergeCell ref="E22:G22"/>
    <mergeCell ref="E23:G23"/>
    <mergeCell ref="E24:G24"/>
    <mergeCell ref="E25:G25"/>
    <mergeCell ref="F33:G33"/>
    <mergeCell ref="A35:A41"/>
    <mergeCell ref="B35:B41"/>
    <mergeCell ref="C35:C41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33:A34"/>
    <mergeCell ref="B33:B34"/>
    <mergeCell ref="C33:C34"/>
    <mergeCell ref="D33:D34"/>
    <mergeCell ref="E33:E34"/>
    <mergeCell ref="A27:A28"/>
    <mergeCell ref="B27:B28"/>
    <mergeCell ref="A30:A31"/>
    <mergeCell ref="B30:B31"/>
    <mergeCell ref="A6:A7"/>
    <mergeCell ref="B6:B7"/>
    <mergeCell ref="A9:A10"/>
    <mergeCell ref="B9:B10"/>
    <mergeCell ref="A12:A13"/>
    <mergeCell ref="B12:B13"/>
    <mergeCell ref="A21:A22"/>
    <mergeCell ref="B21:B22"/>
    <mergeCell ref="A24:A25"/>
    <mergeCell ref="B24:B25"/>
    <mergeCell ref="E20:G20"/>
    <mergeCell ref="A1:I2"/>
    <mergeCell ref="A15:A16"/>
    <mergeCell ref="B15:B16"/>
    <mergeCell ref="A18:A19"/>
    <mergeCell ref="B18:B19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A33" sqref="A33"/>
    </sheetView>
  </sheetViews>
  <sheetFormatPr defaultRowHeight="15" x14ac:dyDescent="0.25"/>
  <cols>
    <col min="1" max="1" width="7.28515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43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15">
        <v>610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231000</v>
      </c>
      <c r="E7" s="118"/>
      <c r="F7" s="118"/>
      <c r="G7" s="118"/>
    </row>
    <row r="8" spans="1:9" ht="15.6" customHeight="1" x14ac:dyDescent="0.25">
      <c r="A8" s="39">
        <v>3</v>
      </c>
      <c r="B8" s="38" t="s">
        <v>8</v>
      </c>
      <c r="C8" s="32" t="s">
        <v>5</v>
      </c>
      <c r="D8" s="43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70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88080.21</v>
      </c>
      <c r="E10" s="117"/>
      <c r="F10" s="117"/>
      <c r="G10" s="117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42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15">
        <v>182.3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26">
        <v>260445.67</v>
      </c>
      <c r="E13" s="117"/>
      <c r="F13" s="117"/>
      <c r="G13" s="117"/>
      <c r="H13" s="16"/>
    </row>
    <row r="14" spans="1:9" ht="15.75" x14ac:dyDescent="0.25">
      <c r="A14" s="39">
        <v>5</v>
      </c>
      <c r="B14" s="5" t="s">
        <v>8</v>
      </c>
      <c r="C14" s="14" t="s">
        <v>5</v>
      </c>
      <c r="D14" s="21" t="s">
        <v>18</v>
      </c>
      <c r="E14" s="118"/>
      <c r="F14" s="118"/>
      <c r="G14" s="118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15">
        <v>1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26">
        <v>637.47</v>
      </c>
      <c r="E16" s="117"/>
      <c r="F16" s="117"/>
      <c r="G16" s="117"/>
      <c r="H16" s="6"/>
    </row>
    <row r="17" spans="1:8" ht="33" customHeight="1" x14ac:dyDescent="0.25">
      <c r="A17" s="41">
        <v>6</v>
      </c>
      <c r="B17" s="5" t="s">
        <v>8</v>
      </c>
      <c r="C17" s="14" t="s">
        <v>5</v>
      </c>
      <c r="D17" s="21" t="s">
        <v>19</v>
      </c>
      <c r="E17" s="118"/>
      <c r="F17" s="118"/>
      <c r="G17" s="118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15">
        <v>6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26">
        <v>12084.22</v>
      </c>
      <c r="E19" s="173"/>
      <c r="F19" s="173"/>
      <c r="G19" s="173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21" t="s">
        <v>25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15">
        <v>2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26">
        <v>10319.1</v>
      </c>
      <c r="E22" s="118"/>
      <c r="F22" s="118"/>
      <c r="G22" s="118"/>
    </row>
    <row r="23" spans="1:8" x14ac:dyDescent="0.25">
      <c r="A23" t="s">
        <v>52</v>
      </c>
    </row>
    <row r="24" spans="1:8" ht="31.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8" ht="27.75" customHeight="1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8" x14ac:dyDescent="0.25">
      <c r="A26" s="129">
        <v>5740.3</v>
      </c>
      <c r="B26" s="131">
        <v>240</v>
      </c>
      <c r="C26" s="131">
        <v>108</v>
      </c>
      <c r="D26" s="79" t="s">
        <v>53</v>
      </c>
      <c r="E26" s="80">
        <v>354413.06</v>
      </c>
      <c r="F26" s="81">
        <v>84041.99</v>
      </c>
      <c r="G26" s="81">
        <v>36101.089999999997</v>
      </c>
    </row>
    <row r="27" spans="1:8" x14ac:dyDescent="0.25">
      <c r="A27" s="130"/>
      <c r="B27" s="132"/>
      <c r="C27" s="132"/>
      <c r="D27" s="79" t="s">
        <v>54</v>
      </c>
      <c r="E27" s="80">
        <v>4321669.83</v>
      </c>
      <c r="F27" s="81">
        <v>1057489.3999999999</v>
      </c>
      <c r="G27" s="81">
        <v>447590.62</v>
      </c>
    </row>
    <row r="28" spans="1:8" x14ac:dyDescent="0.25">
      <c r="A28" s="130"/>
      <c r="B28" s="132"/>
      <c r="C28" s="132"/>
      <c r="D28" s="79" t="s">
        <v>55</v>
      </c>
      <c r="E28" s="80">
        <v>160774.16</v>
      </c>
      <c r="F28" s="81">
        <v>0</v>
      </c>
      <c r="G28" s="81">
        <v>0</v>
      </c>
    </row>
    <row r="29" spans="1:8" x14ac:dyDescent="0.25">
      <c r="A29" s="130"/>
      <c r="B29" s="132"/>
      <c r="C29" s="132"/>
      <c r="D29" s="79" t="s">
        <v>56</v>
      </c>
      <c r="E29" s="80">
        <v>3955316.14</v>
      </c>
      <c r="F29" s="81">
        <v>969891.75</v>
      </c>
      <c r="G29" s="81">
        <v>411717.61</v>
      </c>
    </row>
    <row r="30" spans="1:8" x14ac:dyDescent="0.25">
      <c r="A30" s="130"/>
      <c r="B30" s="132"/>
      <c r="C30" s="132"/>
      <c r="D30" s="79" t="s">
        <v>57</v>
      </c>
      <c r="E30" s="80">
        <v>0</v>
      </c>
      <c r="F30" s="81">
        <v>0</v>
      </c>
      <c r="G30" s="81">
        <v>0</v>
      </c>
    </row>
    <row r="31" spans="1:8" x14ac:dyDescent="0.25">
      <c r="A31" s="130"/>
      <c r="B31" s="132"/>
      <c r="C31" s="132"/>
      <c r="D31" s="79" t="s">
        <v>58</v>
      </c>
      <c r="E31" s="80">
        <v>0</v>
      </c>
      <c r="F31" s="81">
        <v>0</v>
      </c>
      <c r="G31" s="81">
        <v>0</v>
      </c>
    </row>
    <row r="32" spans="1:8" x14ac:dyDescent="0.25">
      <c r="A32" s="130"/>
      <c r="B32" s="132"/>
      <c r="C32" s="132"/>
      <c r="D32" s="79" t="s">
        <v>59</v>
      </c>
      <c r="E32" s="80">
        <v>720766.75</v>
      </c>
      <c r="F32" s="81">
        <v>171639.64</v>
      </c>
      <c r="G32" s="81">
        <v>71974.100000000006</v>
      </c>
    </row>
  </sheetData>
  <mergeCells count="42"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8:A19"/>
    <mergeCell ref="B18:B19"/>
    <mergeCell ref="A21:A22"/>
    <mergeCell ref="B21:B22"/>
    <mergeCell ref="E17:G17"/>
    <mergeCell ref="E18:G18"/>
    <mergeCell ref="E19:G19"/>
    <mergeCell ref="E20:G20"/>
    <mergeCell ref="E21:G21"/>
    <mergeCell ref="E22:G22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8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43" t="s">
        <v>16</v>
      </c>
      <c r="E5" s="118"/>
      <c r="F5" s="118"/>
      <c r="G5" s="118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15">
        <v>26.7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26">
        <v>34540.75</v>
      </c>
      <c r="E7" s="118"/>
      <c r="F7" s="118"/>
      <c r="G7" s="118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42" t="s">
        <v>40</v>
      </c>
      <c r="E8" s="118"/>
      <c r="F8" s="118"/>
      <c r="G8" s="118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15">
        <v>26.4</v>
      </c>
      <c r="E9" s="117"/>
      <c r="F9" s="117"/>
      <c r="G9" s="117"/>
      <c r="H9" s="16"/>
    </row>
    <row r="10" spans="1:9" ht="15.6" customHeight="1" x14ac:dyDescent="0.25">
      <c r="A10" s="116"/>
      <c r="B10" s="115"/>
      <c r="C10" s="4" t="s">
        <v>6</v>
      </c>
      <c r="D10" s="26">
        <v>34540.74</v>
      </c>
      <c r="E10" s="117"/>
      <c r="F10" s="117"/>
      <c r="G10" s="117"/>
      <c r="H10" s="16"/>
    </row>
    <row r="11" spans="1:9" ht="15.75" x14ac:dyDescent="0.25">
      <c r="A11" s="39">
        <v>4</v>
      </c>
      <c r="B11" s="5" t="s">
        <v>8</v>
      </c>
      <c r="C11" s="14" t="s">
        <v>5</v>
      </c>
      <c r="D11" s="21" t="s">
        <v>18</v>
      </c>
      <c r="E11" s="118"/>
      <c r="F11" s="118"/>
      <c r="G11" s="118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15">
        <v>2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26">
        <v>5212.1499999999996</v>
      </c>
      <c r="E13" s="117"/>
      <c r="F13" s="117"/>
      <c r="G13" s="117"/>
      <c r="H13" s="6"/>
    </row>
    <row r="14" spans="1:9" ht="33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15.75" customHeight="1" x14ac:dyDescent="0.25">
      <c r="A15" s="116"/>
      <c r="B15" s="114" t="s">
        <v>9</v>
      </c>
      <c r="C15" s="4" t="s">
        <v>14</v>
      </c>
      <c r="D15" s="15">
        <v>29</v>
      </c>
      <c r="E15" s="173"/>
      <c r="F15" s="173"/>
      <c r="G15" s="173"/>
      <c r="H15" s="16"/>
    </row>
    <row r="16" spans="1:9" ht="15.75" customHeight="1" x14ac:dyDescent="0.25">
      <c r="A16" s="116"/>
      <c r="B16" s="115"/>
      <c r="C16" s="4" t="s">
        <v>6</v>
      </c>
      <c r="D16" s="26">
        <v>38414.39</v>
      </c>
      <c r="E16" s="173"/>
      <c r="F16" s="173"/>
      <c r="G16" s="173"/>
      <c r="H16" s="6"/>
    </row>
    <row r="17" spans="1:7" ht="15.75" x14ac:dyDescent="0.25">
      <c r="A17" s="41">
        <v>6</v>
      </c>
      <c r="B17" s="5" t="s">
        <v>8</v>
      </c>
      <c r="C17" s="14" t="s">
        <v>5</v>
      </c>
      <c r="D17" s="21" t="s">
        <v>44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14</v>
      </c>
      <c r="D18" s="15">
        <v>185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36277.94</v>
      </c>
      <c r="E19" s="118"/>
      <c r="F19" s="118"/>
      <c r="G19" s="118"/>
    </row>
    <row r="20" spans="1:7" ht="31.5" x14ac:dyDescent="0.25">
      <c r="A20" s="41">
        <v>7</v>
      </c>
      <c r="B20" s="5" t="s">
        <v>8</v>
      </c>
      <c r="C20" s="14" t="s">
        <v>5</v>
      </c>
      <c r="D20" s="42" t="s">
        <v>26</v>
      </c>
      <c r="E20" s="118"/>
      <c r="F20" s="118"/>
      <c r="G20" s="118"/>
    </row>
    <row r="21" spans="1:7" ht="15.75" x14ac:dyDescent="0.25">
      <c r="A21" s="116"/>
      <c r="B21" s="114" t="s">
        <v>9</v>
      </c>
      <c r="C21" s="4" t="s">
        <v>23</v>
      </c>
      <c r="D21" s="15">
        <v>1</v>
      </c>
      <c r="E21" s="118"/>
      <c r="F21" s="118"/>
      <c r="G21" s="118"/>
    </row>
    <row r="22" spans="1:7" ht="15.75" x14ac:dyDescent="0.25">
      <c r="A22" s="116"/>
      <c r="B22" s="115"/>
      <c r="C22" s="4" t="s">
        <v>6</v>
      </c>
      <c r="D22" s="26">
        <v>1599.2</v>
      </c>
      <c r="E22" s="118"/>
      <c r="F22" s="118"/>
      <c r="G22" s="118"/>
    </row>
    <row r="23" spans="1:7" ht="24" customHeight="1" x14ac:dyDescent="0.25">
      <c r="A23" t="s">
        <v>52</v>
      </c>
    </row>
    <row r="24" spans="1:7" ht="24.7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7" ht="31.5" customHeight="1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7" x14ac:dyDescent="0.25">
      <c r="A26" s="129">
        <v>5029.75</v>
      </c>
      <c r="B26" s="131">
        <v>196</v>
      </c>
      <c r="C26" s="131">
        <v>81</v>
      </c>
      <c r="D26" s="79" t="s">
        <v>53</v>
      </c>
      <c r="E26" s="80">
        <v>309589.95</v>
      </c>
      <c r="F26" s="81">
        <v>69146.350000000006</v>
      </c>
      <c r="G26" s="81">
        <v>31756.06</v>
      </c>
    </row>
    <row r="27" spans="1:7" x14ac:dyDescent="0.25">
      <c r="A27" s="130"/>
      <c r="B27" s="132"/>
      <c r="C27" s="132"/>
      <c r="D27" s="79" t="s">
        <v>54</v>
      </c>
      <c r="E27" s="80">
        <v>3695156.54</v>
      </c>
      <c r="F27" s="81">
        <v>869155.19</v>
      </c>
      <c r="G27" s="81">
        <v>393264.12</v>
      </c>
    </row>
    <row r="28" spans="1:7" x14ac:dyDescent="0.25">
      <c r="A28" s="130"/>
      <c r="B28" s="132"/>
      <c r="C28" s="132"/>
      <c r="D28" s="79" t="s">
        <v>55</v>
      </c>
      <c r="E28" s="80">
        <v>96788.02</v>
      </c>
      <c r="F28" s="81">
        <v>0</v>
      </c>
      <c r="G28" s="81">
        <v>0</v>
      </c>
    </row>
    <row r="29" spans="1:7" x14ac:dyDescent="0.25">
      <c r="A29" s="130"/>
      <c r="B29" s="132"/>
      <c r="C29" s="132"/>
      <c r="D29" s="79" t="s">
        <v>56</v>
      </c>
      <c r="E29" s="80">
        <v>3426130.22</v>
      </c>
      <c r="F29" s="81">
        <v>800419.41</v>
      </c>
      <c r="G29" s="81">
        <v>363113.53</v>
      </c>
    </row>
    <row r="30" spans="1:7" x14ac:dyDescent="0.25">
      <c r="A30" s="130"/>
      <c r="B30" s="132"/>
      <c r="C30" s="132"/>
      <c r="D30" s="79" t="s">
        <v>57</v>
      </c>
      <c r="E30" s="80">
        <v>0</v>
      </c>
      <c r="F30" s="81">
        <v>0</v>
      </c>
      <c r="G30" s="81">
        <v>0</v>
      </c>
    </row>
    <row r="31" spans="1:7" x14ac:dyDescent="0.25">
      <c r="A31" s="130"/>
      <c r="B31" s="132"/>
      <c r="C31" s="132"/>
      <c r="D31" s="79" t="s">
        <v>58</v>
      </c>
      <c r="E31" s="80">
        <v>0</v>
      </c>
      <c r="F31" s="81">
        <v>0</v>
      </c>
      <c r="G31" s="81">
        <v>0</v>
      </c>
    </row>
    <row r="32" spans="1:7" x14ac:dyDescent="0.25">
      <c r="A32" s="130"/>
      <c r="B32" s="132"/>
      <c r="C32" s="132"/>
      <c r="D32" s="79" t="s">
        <v>59</v>
      </c>
      <c r="E32" s="80">
        <v>578616.27</v>
      </c>
      <c r="F32" s="81">
        <v>137882.13</v>
      </c>
      <c r="G32" s="81">
        <v>61906.65</v>
      </c>
    </row>
  </sheetData>
  <mergeCells count="42">
    <mergeCell ref="E22:G22"/>
    <mergeCell ref="E17:G17"/>
    <mergeCell ref="E18:G18"/>
    <mergeCell ref="E19:G19"/>
    <mergeCell ref="E20:G20"/>
    <mergeCell ref="E21:G21"/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8:A19"/>
    <mergeCell ref="B18:B19"/>
    <mergeCell ref="A21:A22"/>
    <mergeCell ref="B21:B22"/>
    <mergeCell ref="A9:A10"/>
    <mergeCell ref="B9:B10"/>
    <mergeCell ref="A12:A13"/>
    <mergeCell ref="B12:B13"/>
    <mergeCell ref="A15:A16"/>
    <mergeCell ref="B15:B16"/>
    <mergeCell ref="A1:I2"/>
    <mergeCell ref="A6:A7"/>
    <mergeCell ref="B6:B7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7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43" t="s">
        <v>43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15">
        <v>40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71476.41</v>
      </c>
      <c r="E7" s="118"/>
      <c r="F7" s="118"/>
      <c r="G7" s="118"/>
    </row>
    <row r="8" spans="1:9" ht="15.6" customHeight="1" x14ac:dyDescent="0.25">
      <c r="A8" s="39">
        <v>3</v>
      </c>
      <c r="B8" s="38" t="s">
        <v>8</v>
      </c>
      <c r="C8" s="32" t="s">
        <v>5</v>
      </c>
      <c r="D8" s="43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45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69318.179999999993</v>
      </c>
      <c r="E10" s="117"/>
      <c r="F10" s="117"/>
      <c r="G10" s="117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42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15">
        <v>18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26">
        <v>27931.99</v>
      </c>
      <c r="E13" s="117"/>
      <c r="F13" s="117"/>
      <c r="G13" s="117"/>
      <c r="H13" s="16"/>
    </row>
    <row r="14" spans="1:9" ht="15.75" x14ac:dyDescent="0.25">
      <c r="A14" s="39">
        <v>5</v>
      </c>
      <c r="B14" s="5" t="s">
        <v>8</v>
      </c>
      <c r="C14" s="14" t="s">
        <v>5</v>
      </c>
      <c r="D14" s="21" t="s">
        <v>18</v>
      </c>
      <c r="E14" s="118"/>
      <c r="F14" s="118"/>
      <c r="G14" s="118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15">
        <v>7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26">
        <v>15511.04</v>
      </c>
      <c r="E16" s="117"/>
      <c r="F16" s="117"/>
      <c r="G16" s="117"/>
      <c r="H16" s="6"/>
    </row>
    <row r="17" spans="1:8" ht="33" customHeight="1" x14ac:dyDescent="0.25">
      <c r="A17" s="41">
        <v>6</v>
      </c>
      <c r="B17" s="5" t="s">
        <v>8</v>
      </c>
      <c r="C17" s="14" t="s">
        <v>5</v>
      </c>
      <c r="D17" s="21" t="s">
        <v>19</v>
      </c>
      <c r="E17" s="118"/>
      <c r="F17" s="118"/>
      <c r="G17" s="118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15">
        <v>54.5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26">
        <v>59714.98</v>
      </c>
      <c r="E19" s="118"/>
      <c r="F19" s="118"/>
      <c r="G19" s="118"/>
      <c r="H19" s="6"/>
    </row>
    <row r="20" spans="1:8" ht="31.5" x14ac:dyDescent="0.25">
      <c r="A20" s="41">
        <v>7</v>
      </c>
      <c r="B20" s="5" t="s">
        <v>8</v>
      </c>
      <c r="C20" s="14" t="s">
        <v>5</v>
      </c>
      <c r="D20" s="42" t="s">
        <v>26</v>
      </c>
      <c r="E20" s="118"/>
      <c r="F20" s="118"/>
      <c r="G20" s="118"/>
    </row>
    <row r="21" spans="1:8" ht="31.5" customHeight="1" x14ac:dyDescent="0.25">
      <c r="A21" s="116"/>
      <c r="B21" s="114" t="s">
        <v>9</v>
      </c>
      <c r="C21" s="4" t="s">
        <v>23</v>
      </c>
      <c r="D21" s="15">
        <v>26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26">
        <v>239859.98</v>
      </c>
      <c r="E22" s="117"/>
      <c r="F22" s="117"/>
      <c r="G22" s="117"/>
    </row>
    <row r="23" spans="1:8" x14ac:dyDescent="0.25">
      <c r="A23" t="s">
        <v>52</v>
      </c>
    </row>
    <row r="24" spans="1:8" ht="25.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8" ht="34.5" customHeight="1" thickBot="1" x14ac:dyDescent="0.3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8" x14ac:dyDescent="0.25">
      <c r="A26" s="178">
        <v>4339.3</v>
      </c>
      <c r="B26" s="180">
        <v>191</v>
      </c>
      <c r="C26" s="182">
        <v>90</v>
      </c>
      <c r="D26" s="84" t="s">
        <v>53</v>
      </c>
      <c r="E26" s="85">
        <v>100692.61</v>
      </c>
      <c r="F26" s="86">
        <v>60968.86</v>
      </c>
      <c r="G26" s="87">
        <v>28448.34</v>
      </c>
    </row>
    <row r="27" spans="1:8" ht="15.75" thickBot="1" x14ac:dyDescent="0.3">
      <c r="A27" s="130"/>
      <c r="B27" s="132"/>
      <c r="C27" s="183"/>
      <c r="D27" s="88" t="s">
        <v>54</v>
      </c>
      <c r="E27" s="89">
        <v>2475865.41</v>
      </c>
      <c r="F27" s="90">
        <v>597001.31999999995</v>
      </c>
      <c r="G27" s="91">
        <v>274417.32</v>
      </c>
    </row>
    <row r="28" spans="1:8" ht="15.75" thickBot="1" x14ac:dyDescent="0.3">
      <c r="A28" s="130"/>
      <c r="B28" s="132"/>
      <c r="C28" s="184"/>
      <c r="D28" s="92" t="s">
        <v>55</v>
      </c>
      <c r="E28" s="93">
        <v>22286.82</v>
      </c>
      <c r="F28" s="94">
        <v>0</v>
      </c>
      <c r="G28" s="95">
        <v>0</v>
      </c>
    </row>
    <row r="29" spans="1:8" ht="15.75" thickBot="1" x14ac:dyDescent="0.3">
      <c r="A29" s="130"/>
      <c r="B29" s="132"/>
      <c r="C29" s="183"/>
      <c r="D29" s="96" t="s">
        <v>56</v>
      </c>
      <c r="E29" s="97">
        <v>2160770.2400000002</v>
      </c>
      <c r="F29" s="98">
        <v>567690.81999999995</v>
      </c>
      <c r="G29" s="99">
        <v>261809.05</v>
      </c>
    </row>
    <row r="30" spans="1:8" x14ac:dyDescent="0.25">
      <c r="A30" s="130"/>
      <c r="B30" s="132"/>
      <c r="C30" s="184"/>
      <c r="D30" s="100" t="s">
        <v>57</v>
      </c>
      <c r="E30" s="82">
        <v>0</v>
      </c>
      <c r="F30" s="101">
        <v>0</v>
      </c>
      <c r="G30" s="102">
        <v>0</v>
      </c>
    </row>
    <row r="31" spans="1:8" ht="15.75" thickBot="1" x14ac:dyDescent="0.3">
      <c r="A31" s="130"/>
      <c r="B31" s="132"/>
      <c r="C31" s="184"/>
      <c r="D31" s="103" t="s">
        <v>58</v>
      </c>
      <c r="E31" s="104">
        <v>0</v>
      </c>
      <c r="F31" s="105">
        <v>0</v>
      </c>
      <c r="G31" s="106">
        <v>0</v>
      </c>
    </row>
    <row r="32" spans="1:8" ht="15.75" thickBot="1" x14ac:dyDescent="0.3">
      <c r="A32" s="179"/>
      <c r="B32" s="181"/>
      <c r="C32" s="185"/>
      <c r="D32" s="96" t="s">
        <v>59</v>
      </c>
      <c r="E32" s="97">
        <v>415787.78</v>
      </c>
      <c r="F32" s="98">
        <v>90279.360000000001</v>
      </c>
      <c r="G32" s="99">
        <v>41056.61</v>
      </c>
    </row>
  </sheetData>
  <mergeCells count="42"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8:A19"/>
    <mergeCell ref="B18:B19"/>
    <mergeCell ref="A21:A22"/>
    <mergeCell ref="B21:B22"/>
    <mergeCell ref="E17:G17"/>
    <mergeCell ref="E18:G18"/>
    <mergeCell ref="E19:G19"/>
    <mergeCell ref="E20:G20"/>
    <mergeCell ref="E21:G21"/>
    <mergeCell ref="E22:G22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0" workbookViewId="0">
      <selection activeCell="A43" sqref="A43"/>
    </sheetView>
  </sheetViews>
  <sheetFormatPr defaultRowHeight="15" x14ac:dyDescent="0.25"/>
  <cols>
    <col min="1" max="1" width="9.425781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8" t="s">
        <v>48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15">
        <v>6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14929.86</v>
      </c>
      <c r="E7" s="118"/>
      <c r="F7" s="118"/>
      <c r="G7" s="118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48" t="s">
        <v>40</v>
      </c>
      <c r="E8" s="117"/>
      <c r="F8" s="117"/>
      <c r="G8" s="117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15">
        <v>152</v>
      </c>
      <c r="E9" s="117"/>
      <c r="F9" s="117"/>
      <c r="G9" s="117"/>
      <c r="H9" s="16"/>
    </row>
    <row r="10" spans="1:9" ht="15.6" customHeight="1" x14ac:dyDescent="0.25">
      <c r="A10" s="116"/>
      <c r="B10" s="115"/>
      <c r="C10" s="4" t="s">
        <v>6</v>
      </c>
      <c r="D10" s="26">
        <v>194197.77</v>
      </c>
      <c r="E10" s="117"/>
      <c r="F10" s="117"/>
      <c r="G10" s="117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17"/>
      <c r="F11" s="117"/>
      <c r="G11" s="117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15">
        <v>1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26">
        <v>8275.7199999999993</v>
      </c>
      <c r="E13" s="117"/>
      <c r="F13" s="117"/>
      <c r="G13" s="117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15">
        <v>53.6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26">
        <v>50449.19</v>
      </c>
      <c r="E16" s="118"/>
      <c r="F16" s="118"/>
      <c r="G16" s="118"/>
      <c r="H16" s="6"/>
    </row>
    <row r="17" spans="1:7" ht="15.75" x14ac:dyDescent="0.25">
      <c r="A17" s="41">
        <v>6</v>
      </c>
      <c r="B17" s="5" t="s">
        <v>8</v>
      </c>
      <c r="C17" s="14" t="s">
        <v>5</v>
      </c>
      <c r="D17" s="21" t="s">
        <v>25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23</v>
      </c>
      <c r="D18" s="15">
        <v>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40694.22</v>
      </c>
      <c r="E19" s="118"/>
      <c r="F19" s="118"/>
      <c r="G19" s="118"/>
    </row>
    <row r="20" spans="1:7" ht="15.75" x14ac:dyDescent="0.25">
      <c r="A20" s="41">
        <v>7</v>
      </c>
      <c r="B20" s="5" t="s">
        <v>8</v>
      </c>
      <c r="C20" s="14" t="s">
        <v>5</v>
      </c>
      <c r="D20" s="21" t="s">
        <v>44</v>
      </c>
      <c r="E20" s="118"/>
      <c r="F20" s="118"/>
      <c r="G20" s="118"/>
    </row>
    <row r="21" spans="1:7" ht="15.75" x14ac:dyDescent="0.25">
      <c r="A21" s="116"/>
      <c r="B21" s="114" t="s">
        <v>9</v>
      </c>
      <c r="C21" s="4" t="s">
        <v>23</v>
      </c>
      <c r="D21" s="15">
        <v>31</v>
      </c>
      <c r="E21" s="118"/>
      <c r="F21" s="118"/>
      <c r="G21" s="118"/>
    </row>
    <row r="22" spans="1:7" ht="15.75" x14ac:dyDescent="0.25">
      <c r="A22" s="116"/>
      <c r="B22" s="115"/>
      <c r="C22" s="4" t="s">
        <v>6</v>
      </c>
      <c r="D22" s="26">
        <v>44337.3</v>
      </c>
      <c r="E22" s="118"/>
      <c r="F22" s="118"/>
      <c r="G22" s="118"/>
    </row>
    <row r="23" spans="1:7" ht="31.5" x14ac:dyDescent="0.25">
      <c r="A23" s="41">
        <v>8</v>
      </c>
      <c r="B23" s="5" t="s">
        <v>8</v>
      </c>
      <c r="C23" s="14" t="s">
        <v>5</v>
      </c>
      <c r="D23" s="42" t="s">
        <v>26</v>
      </c>
      <c r="E23" s="118"/>
      <c r="F23" s="118"/>
      <c r="G23" s="118"/>
    </row>
    <row r="24" spans="1:7" ht="21.75" customHeight="1" x14ac:dyDescent="0.25">
      <c r="A24" s="116"/>
      <c r="B24" s="114" t="s">
        <v>9</v>
      </c>
      <c r="C24" s="4" t="s">
        <v>35</v>
      </c>
      <c r="D24" s="15">
        <v>52.5</v>
      </c>
      <c r="E24" s="118"/>
      <c r="F24" s="118"/>
      <c r="G24" s="118"/>
    </row>
    <row r="25" spans="1:7" ht="15.75" x14ac:dyDescent="0.25">
      <c r="A25" s="116"/>
      <c r="B25" s="115"/>
      <c r="C25" s="4" t="s">
        <v>6</v>
      </c>
      <c r="D25" s="26">
        <v>57107.1</v>
      </c>
      <c r="E25" s="117"/>
      <c r="F25" s="117"/>
      <c r="G25" s="117"/>
    </row>
    <row r="26" spans="1:7" x14ac:dyDescent="0.25">
      <c r="A26" t="s">
        <v>52</v>
      </c>
    </row>
    <row r="27" spans="1:7" ht="21" customHeight="1" x14ac:dyDescent="0.25">
      <c r="A27" s="119" t="s">
        <v>60</v>
      </c>
      <c r="B27" s="121" t="s">
        <v>61</v>
      </c>
      <c r="C27" s="121" t="s">
        <v>62</v>
      </c>
      <c r="D27" s="123"/>
      <c r="E27" s="125" t="s">
        <v>63</v>
      </c>
      <c r="F27" s="127" t="s">
        <v>64</v>
      </c>
      <c r="G27" s="128"/>
    </row>
    <row r="28" spans="1:7" ht="27.75" customHeight="1" x14ac:dyDescent="0.25">
      <c r="A28" s="120"/>
      <c r="B28" s="122"/>
      <c r="C28" s="122"/>
      <c r="D28" s="124"/>
      <c r="E28" s="126"/>
      <c r="F28" s="63" t="s">
        <v>65</v>
      </c>
      <c r="G28" s="63" t="s">
        <v>66</v>
      </c>
    </row>
    <row r="29" spans="1:7" x14ac:dyDescent="0.25">
      <c r="A29" s="129" t="s">
        <v>68</v>
      </c>
      <c r="B29" s="131">
        <v>210</v>
      </c>
      <c r="C29" s="131">
        <v>92</v>
      </c>
      <c r="D29" s="79" t="s">
        <v>53</v>
      </c>
      <c r="E29" s="80">
        <v>311057.05</v>
      </c>
      <c r="F29" s="81">
        <v>73574.100000000006</v>
      </c>
      <c r="G29" s="81">
        <v>34983.279999999999</v>
      </c>
    </row>
    <row r="30" spans="1:7" x14ac:dyDescent="0.25">
      <c r="A30" s="130"/>
      <c r="B30" s="132"/>
      <c r="C30" s="132"/>
      <c r="D30" s="79" t="s">
        <v>54</v>
      </c>
      <c r="E30" s="80">
        <v>3871567.59</v>
      </c>
      <c r="F30" s="81">
        <v>947426.22</v>
      </c>
      <c r="G30" s="81">
        <v>443756.87</v>
      </c>
    </row>
    <row r="31" spans="1:7" x14ac:dyDescent="0.25">
      <c r="A31" s="130"/>
      <c r="B31" s="132"/>
      <c r="C31" s="132"/>
      <c r="D31" s="79" t="s">
        <v>55</v>
      </c>
      <c r="E31" s="80">
        <v>38106.43</v>
      </c>
      <c r="F31" s="81">
        <v>0</v>
      </c>
      <c r="G31" s="81">
        <v>0</v>
      </c>
    </row>
    <row r="32" spans="1:7" x14ac:dyDescent="0.25">
      <c r="A32" s="130"/>
      <c r="B32" s="132"/>
      <c r="C32" s="132"/>
      <c r="D32" s="79" t="s">
        <v>56</v>
      </c>
      <c r="E32" s="80">
        <v>3632198.22</v>
      </c>
      <c r="F32" s="81">
        <v>886227.6</v>
      </c>
      <c r="G32" s="81">
        <v>416360.06</v>
      </c>
    </row>
    <row r="33" spans="1:7" x14ac:dyDescent="0.25">
      <c r="A33" s="130"/>
      <c r="B33" s="132"/>
      <c r="C33" s="132"/>
      <c r="D33" s="79" t="s">
        <v>57</v>
      </c>
      <c r="E33" s="80">
        <v>0</v>
      </c>
      <c r="F33" s="81">
        <v>0</v>
      </c>
      <c r="G33" s="81">
        <v>0</v>
      </c>
    </row>
    <row r="34" spans="1:7" x14ac:dyDescent="0.25">
      <c r="A34" s="130"/>
      <c r="B34" s="132"/>
      <c r="C34" s="132"/>
      <c r="D34" s="79" t="s">
        <v>58</v>
      </c>
      <c r="E34" s="80">
        <v>0</v>
      </c>
      <c r="F34" s="81">
        <v>0</v>
      </c>
      <c r="G34" s="81">
        <v>0</v>
      </c>
    </row>
    <row r="35" spans="1:7" x14ac:dyDescent="0.25">
      <c r="A35" s="130"/>
      <c r="B35" s="132"/>
      <c r="C35" s="132"/>
      <c r="D35" s="79" t="s">
        <v>59</v>
      </c>
      <c r="E35" s="80">
        <v>550426.42000000004</v>
      </c>
      <c r="F35" s="81">
        <v>134772.72</v>
      </c>
      <c r="G35" s="81">
        <v>62380.09</v>
      </c>
    </row>
    <row r="36" spans="1:7" x14ac:dyDescent="0.25">
      <c r="A36" s="129" t="s">
        <v>69</v>
      </c>
      <c r="B36" s="131">
        <v>90</v>
      </c>
      <c r="C36" s="131">
        <v>40</v>
      </c>
      <c r="D36" s="79" t="s">
        <v>53</v>
      </c>
      <c r="E36" s="80">
        <v>138618.68</v>
      </c>
      <c r="F36" s="81">
        <v>32312.51</v>
      </c>
      <c r="G36" s="81">
        <v>15365.51</v>
      </c>
    </row>
    <row r="37" spans="1:7" x14ac:dyDescent="0.25">
      <c r="A37" s="130"/>
      <c r="B37" s="132"/>
      <c r="C37" s="132"/>
      <c r="D37" s="79" t="s">
        <v>54</v>
      </c>
      <c r="E37" s="80">
        <v>1673911.48</v>
      </c>
      <c r="F37" s="81">
        <v>406599.24</v>
      </c>
      <c r="G37" s="81">
        <v>190522.56</v>
      </c>
    </row>
    <row r="38" spans="1:7" x14ac:dyDescent="0.25">
      <c r="A38" s="130"/>
      <c r="B38" s="132"/>
      <c r="C38" s="132"/>
      <c r="D38" s="79" t="s">
        <v>55</v>
      </c>
      <c r="E38" s="80">
        <v>16337.72</v>
      </c>
      <c r="F38" s="81">
        <v>0</v>
      </c>
      <c r="G38" s="81">
        <v>0</v>
      </c>
    </row>
    <row r="39" spans="1:7" x14ac:dyDescent="0.25">
      <c r="A39" s="130"/>
      <c r="B39" s="132"/>
      <c r="C39" s="132"/>
      <c r="D39" s="79" t="s">
        <v>56</v>
      </c>
      <c r="E39" s="80">
        <v>1435472.99</v>
      </c>
      <c r="F39" s="81">
        <v>344601.8</v>
      </c>
      <c r="G39" s="81">
        <v>161985.15</v>
      </c>
    </row>
    <row r="40" spans="1:7" x14ac:dyDescent="0.25">
      <c r="A40" s="130"/>
      <c r="B40" s="132"/>
      <c r="C40" s="132"/>
      <c r="D40" s="79" t="s">
        <v>57</v>
      </c>
      <c r="E40" s="80">
        <v>0</v>
      </c>
      <c r="F40" s="81">
        <v>0</v>
      </c>
      <c r="G40" s="81">
        <v>0</v>
      </c>
    </row>
    <row r="41" spans="1:7" x14ac:dyDescent="0.25">
      <c r="A41" s="130"/>
      <c r="B41" s="132"/>
      <c r="C41" s="132"/>
      <c r="D41" s="79" t="s">
        <v>58</v>
      </c>
      <c r="E41" s="80">
        <v>0</v>
      </c>
      <c r="F41" s="81">
        <v>0</v>
      </c>
      <c r="G41" s="81">
        <v>0</v>
      </c>
    </row>
    <row r="42" spans="1:7" x14ac:dyDescent="0.25">
      <c r="A42" s="130"/>
      <c r="B42" s="132"/>
      <c r="C42" s="132"/>
      <c r="D42" s="79" t="s">
        <v>59</v>
      </c>
      <c r="E42" s="80">
        <v>377057.17</v>
      </c>
      <c r="F42" s="81">
        <v>94309.95</v>
      </c>
      <c r="G42" s="81">
        <v>43902.92</v>
      </c>
    </row>
  </sheetData>
  <mergeCells count="50">
    <mergeCell ref="E22:G22"/>
    <mergeCell ref="E23:G23"/>
    <mergeCell ref="E24:G24"/>
    <mergeCell ref="E25:G25"/>
    <mergeCell ref="A36:A42"/>
    <mergeCell ref="B36:B42"/>
    <mergeCell ref="C36:C42"/>
    <mergeCell ref="F27:G27"/>
    <mergeCell ref="A29:A35"/>
    <mergeCell ref="B29:B35"/>
    <mergeCell ref="C29:C35"/>
    <mergeCell ref="E17:G17"/>
    <mergeCell ref="E18:G18"/>
    <mergeCell ref="E19:G19"/>
    <mergeCell ref="E20:G20"/>
    <mergeCell ref="E21:G21"/>
    <mergeCell ref="E11:G11"/>
    <mergeCell ref="E12:G12"/>
    <mergeCell ref="E3:G3"/>
    <mergeCell ref="E4:G4"/>
    <mergeCell ref="E5:G5"/>
    <mergeCell ref="E6:G6"/>
    <mergeCell ref="E7:G7"/>
    <mergeCell ref="A24:A25"/>
    <mergeCell ref="B24:B25"/>
    <mergeCell ref="A18:A19"/>
    <mergeCell ref="B18:B19"/>
    <mergeCell ref="A21:A22"/>
    <mergeCell ref="B21:B22"/>
    <mergeCell ref="A27:A28"/>
    <mergeCell ref="B27:B28"/>
    <mergeCell ref="C27:C28"/>
    <mergeCell ref="D27:D28"/>
    <mergeCell ref="E27:E28"/>
    <mergeCell ref="A1:I2"/>
    <mergeCell ref="A6:A7"/>
    <mergeCell ref="B6:B7"/>
    <mergeCell ref="E15:G15"/>
    <mergeCell ref="E16:G16"/>
    <mergeCell ref="A9:A10"/>
    <mergeCell ref="B9:B10"/>
    <mergeCell ref="A12:A13"/>
    <mergeCell ref="B12:B13"/>
    <mergeCell ref="E13:G13"/>
    <mergeCell ref="E14:G14"/>
    <mergeCell ref="A15:A16"/>
    <mergeCell ref="B15:B16"/>
    <mergeCell ref="E8:G8"/>
    <mergeCell ref="E9:G9"/>
    <mergeCell ref="E10:G10"/>
  </mergeCells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10.28515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54" t="s">
        <v>16</v>
      </c>
      <c r="E5" s="141"/>
      <c r="F5" s="141"/>
      <c r="G5" s="141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55">
        <v>31.8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56">
        <v>45185.71</v>
      </c>
      <c r="E7" s="117"/>
      <c r="F7" s="117"/>
      <c r="G7" s="117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58" t="s">
        <v>40</v>
      </c>
      <c r="E8" s="117"/>
      <c r="F8" s="117"/>
      <c r="G8" s="117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55">
        <v>27.5</v>
      </c>
      <c r="E9" s="117"/>
      <c r="F9" s="117"/>
      <c r="G9" s="117"/>
      <c r="H9" s="16"/>
    </row>
    <row r="10" spans="1:9" ht="15.6" customHeight="1" x14ac:dyDescent="0.25">
      <c r="A10" s="116"/>
      <c r="B10" s="115"/>
      <c r="C10" s="4" t="s">
        <v>6</v>
      </c>
      <c r="D10" s="56">
        <v>37824.300000000003</v>
      </c>
      <c r="E10" s="117"/>
      <c r="F10" s="117"/>
      <c r="G10" s="117"/>
      <c r="H10" s="16"/>
    </row>
    <row r="11" spans="1:9" ht="15.75" x14ac:dyDescent="0.25">
      <c r="A11" s="39">
        <v>4</v>
      </c>
      <c r="B11" s="5" t="s">
        <v>8</v>
      </c>
      <c r="C11" s="14" t="s">
        <v>5</v>
      </c>
      <c r="D11" s="57" t="s">
        <v>18</v>
      </c>
      <c r="E11" s="118"/>
      <c r="F11" s="118"/>
      <c r="G11" s="118"/>
      <c r="H11" s="16"/>
    </row>
    <row r="12" spans="1:9" ht="31.5" customHeight="1" x14ac:dyDescent="0.25">
      <c r="A12" s="112"/>
      <c r="B12" s="114" t="s">
        <v>9</v>
      </c>
      <c r="C12" s="4" t="s">
        <v>14</v>
      </c>
      <c r="D12" s="55">
        <v>7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56">
        <v>31111.23</v>
      </c>
      <c r="E13" s="117"/>
      <c r="F13" s="117"/>
      <c r="G13" s="117"/>
      <c r="H13" s="6"/>
    </row>
    <row r="14" spans="1:9" ht="33" customHeight="1" x14ac:dyDescent="0.25">
      <c r="A14" s="41">
        <v>5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31.5" customHeight="1" x14ac:dyDescent="0.25">
      <c r="A15" s="116"/>
      <c r="B15" s="114" t="s">
        <v>9</v>
      </c>
      <c r="C15" s="4" t="s">
        <v>14</v>
      </c>
      <c r="D15" s="55">
        <v>2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1336.37</v>
      </c>
      <c r="E16" s="118"/>
      <c r="F16" s="118"/>
      <c r="G16" s="118"/>
      <c r="H16" s="6"/>
    </row>
    <row r="17" spans="1:7" ht="31.5" x14ac:dyDescent="0.25">
      <c r="A17" s="41">
        <v>6</v>
      </c>
      <c r="B17" s="5" t="s">
        <v>8</v>
      </c>
      <c r="C17" s="14" t="s">
        <v>5</v>
      </c>
      <c r="D17" s="58" t="s">
        <v>26</v>
      </c>
      <c r="E17" s="118"/>
      <c r="F17" s="118"/>
      <c r="G17" s="118"/>
    </row>
    <row r="18" spans="1:7" ht="31.5" customHeight="1" x14ac:dyDescent="0.25">
      <c r="A18" s="116"/>
      <c r="B18" s="114" t="s">
        <v>9</v>
      </c>
      <c r="C18" s="4" t="s">
        <v>23</v>
      </c>
      <c r="D18" s="55">
        <v>31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76885.820000000007</v>
      </c>
      <c r="E19" s="117"/>
      <c r="F19" s="117"/>
      <c r="G19" s="117"/>
    </row>
    <row r="20" spans="1:7" x14ac:dyDescent="0.25">
      <c r="A20" t="s">
        <v>52</v>
      </c>
    </row>
    <row r="21" spans="1:7" ht="23.2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33.7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ht="15" customHeight="1" x14ac:dyDescent="0.25">
      <c r="A23" s="186">
        <v>4582.6000000000004</v>
      </c>
      <c r="B23" s="187">
        <v>216</v>
      </c>
      <c r="C23" s="187">
        <v>101</v>
      </c>
      <c r="D23" s="73" t="s">
        <v>53</v>
      </c>
      <c r="E23" s="74">
        <v>251679.81</v>
      </c>
      <c r="F23" s="75">
        <v>49350.68</v>
      </c>
      <c r="G23" s="75">
        <v>23016.639999999999</v>
      </c>
    </row>
    <row r="24" spans="1:7" x14ac:dyDescent="0.25">
      <c r="A24" s="130"/>
      <c r="B24" s="132"/>
      <c r="C24" s="132"/>
      <c r="D24" s="73" t="s">
        <v>54</v>
      </c>
      <c r="E24" s="74">
        <v>3118180.87</v>
      </c>
      <c r="F24" s="75">
        <v>629663.46</v>
      </c>
      <c r="G24" s="75">
        <v>289299.81</v>
      </c>
    </row>
    <row r="25" spans="1:7" x14ac:dyDescent="0.25">
      <c r="A25" s="130"/>
      <c r="B25" s="132"/>
      <c r="C25" s="132"/>
      <c r="D25" s="73" t="s">
        <v>55</v>
      </c>
      <c r="E25" s="74">
        <v>33084.67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2874109.59</v>
      </c>
      <c r="F26" s="75">
        <v>579860.82999999996</v>
      </c>
      <c r="G26" s="75">
        <v>267204.83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495751.09</v>
      </c>
      <c r="F29" s="75">
        <v>99153.31</v>
      </c>
      <c r="G29" s="75">
        <v>45111.62</v>
      </c>
    </row>
  </sheetData>
  <mergeCells count="37">
    <mergeCell ref="F21:G21"/>
    <mergeCell ref="A23:A29"/>
    <mergeCell ref="B23:B29"/>
    <mergeCell ref="C23:C29"/>
    <mergeCell ref="E6:G6"/>
    <mergeCell ref="E7:G7"/>
    <mergeCell ref="E17:G17"/>
    <mergeCell ref="E18:G18"/>
    <mergeCell ref="E19:G19"/>
    <mergeCell ref="A18:A19"/>
    <mergeCell ref="B18:B19"/>
    <mergeCell ref="E8:G8"/>
    <mergeCell ref="E9:G9"/>
    <mergeCell ref="E10:G10"/>
    <mergeCell ref="E11:G11"/>
    <mergeCell ref="E12:G12"/>
    <mergeCell ref="A21:A22"/>
    <mergeCell ref="B21:B22"/>
    <mergeCell ref="C21:C22"/>
    <mergeCell ref="D21:D22"/>
    <mergeCell ref="E21:E22"/>
    <mergeCell ref="A1:I2"/>
    <mergeCell ref="A6:A7"/>
    <mergeCell ref="B6:B7"/>
    <mergeCell ref="E15:G15"/>
    <mergeCell ref="E16:G16"/>
    <mergeCell ref="A9:A10"/>
    <mergeCell ref="B9:B10"/>
    <mergeCell ref="A12:A13"/>
    <mergeCell ref="B12:B13"/>
    <mergeCell ref="A15:A16"/>
    <mergeCell ref="B15:B16"/>
    <mergeCell ref="E13:G13"/>
    <mergeCell ref="E14:G14"/>
    <mergeCell ref="E3:G3"/>
    <mergeCell ref="E4:G4"/>
    <mergeCell ref="E5:G5"/>
  </mergeCells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2.85546875" customWidth="1"/>
    <col min="7" max="7" width="11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33" t="s">
        <v>67</v>
      </c>
      <c r="F3" s="134"/>
      <c r="G3" s="135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43" t="s">
        <v>41</v>
      </c>
      <c r="E5" s="141"/>
      <c r="F5" s="141"/>
      <c r="G5" s="141"/>
    </row>
    <row r="6" spans="1:9" ht="15.75" x14ac:dyDescent="0.25">
      <c r="A6" s="116"/>
      <c r="B6" s="114" t="s">
        <v>9</v>
      </c>
      <c r="C6" s="4" t="s">
        <v>35</v>
      </c>
      <c r="D6" s="15">
        <v>50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47198.45</v>
      </c>
      <c r="E7" s="118"/>
      <c r="F7" s="118"/>
      <c r="G7" s="118"/>
    </row>
    <row r="8" spans="1:9" ht="15.6" customHeight="1" x14ac:dyDescent="0.25">
      <c r="A8" s="39">
        <v>3</v>
      </c>
      <c r="B8" s="38" t="s">
        <v>8</v>
      </c>
      <c r="C8" s="32" t="s">
        <v>5</v>
      </c>
      <c r="D8" s="43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15">
        <v>165.7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205921.43</v>
      </c>
      <c r="E10" s="117"/>
      <c r="F10" s="117"/>
      <c r="G10" s="117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42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15">
        <v>83.3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26">
        <v>98412.86</v>
      </c>
      <c r="E13" s="117"/>
      <c r="F13" s="117"/>
      <c r="G13" s="117"/>
      <c r="H13" s="16"/>
    </row>
    <row r="14" spans="1:9" ht="15.75" x14ac:dyDescent="0.25">
      <c r="A14" s="39">
        <v>5</v>
      </c>
      <c r="B14" s="5" t="s">
        <v>8</v>
      </c>
      <c r="C14" s="14" t="s">
        <v>5</v>
      </c>
      <c r="D14" s="21" t="s">
        <v>18</v>
      </c>
      <c r="E14" s="118"/>
      <c r="F14" s="118"/>
      <c r="G14" s="118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15">
        <v>15.9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26">
        <v>74690.05</v>
      </c>
      <c r="E16" s="117"/>
      <c r="F16" s="117"/>
      <c r="G16" s="117"/>
      <c r="H16" s="6"/>
    </row>
    <row r="17" spans="1:8" ht="33" customHeight="1" x14ac:dyDescent="0.25">
      <c r="A17" s="41">
        <v>6</v>
      </c>
      <c r="B17" s="5" t="s">
        <v>8</v>
      </c>
      <c r="C17" s="14" t="s">
        <v>5</v>
      </c>
      <c r="D17" s="21" t="s">
        <v>19</v>
      </c>
      <c r="E17" s="118"/>
      <c r="F17" s="118"/>
      <c r="G17" s="118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15">
        <v>8.35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26">
        <v>4905.74</v>
      </c>
      <c r="E19" s="118"/>
      <c r="F19" s="118"/>
      <c r="G19" s="118"/>
      <c r="H19" s="6"/>
    </row>
    <row r="20" spans="1:8" ht="31.5" x14ac:dyDescent="0.25">
      <c r="A20" s="41">
        <v>7</v>
      </c>
      <c r="B20" s="5" t="s">
        <v>8</v>
      </c>
      <c r="C20" s="14" t="s">
        <v>5</v>
      </c>
      <c r="D20" s="42" t="s">
        <v>26</v>
      </c>
      <c r="E20" s="118"/>
      <c r="F20" s="118"/>
      <c r="G20" s="118"/>
    </row>
    <row r="21" spans="1:8" ht="31.5" customHeight="1" x14ac:dyDescent="0.25">
      <c r="A21" s="116"/>
      <c r="B21" s="114" t="s">
        <v>9</v>
      </c>
      <c r="C21" s="4" t="s">
        <v>35</v>
      </c>
      <c r="D21" s="15">
        <v>32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26">
        <v>69586.710000000006</v>
      </c>
      <c r="E22" s="117"/>
      <c r="F22" s="117"/>
      <c r="G22" s="117"/>
    </row>
    <row r="23" spans="1:8" x14ac:dyDescent="0.25">
      <c r="A23" t="s">
        <v>52</v>
      </c>
    </row>
    <row r="24" spans="1:8" ht="25.5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8" ht="25.5" customHeight="1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8" x14ac:dyDescent="0.25">
      <c r="A26" s="186">
        <v>7431.1</v>
      </c>
      <c r="B26" s="187">
        <v>327</v>
      </c>
      <c r="C26" s="187">
        <v>141</v>
      </c>
      <c r="D26" s="73" t="s">
        <v>53</v>
      </c>
      <c r="E26" s="74">
        <v>383423</v>
      </c>
      <c r="F26" s="75">
        <v>80224.899999999994</v>
      </c>
      <c r="G26" s="75">
        <v>37433.339999999997</v>
      </c>
    </row>
    <row r="27" spans="1:8" ht="19.5" customHeight="1" x14ac:dyDescent="0.25">
      <c r="A27" s="130"/>
      <c r="B27" s="132"/>
      <c r="C27" s="132"/>
      <c r="D27" s="73" t="s">
        <v>54</v>
      </c>
      <c r="E27" s="74">
        <v>4781618</v>
      </c>
      <c r="F27" s="75">
        <v>1021784.1</v>
      </c>
      <c r="G27" s="75">
        <v>469672.97</v>
      </c>
    </row>
    <row r="28" spans="1:8" x14ac:dyDescent="0.25">
      <c r="A28" s="130"/>
      <c r="B28" s="132"/>
      <c r="C28" s="132"/>
      <c r="D28" s="73" t="s">
        <v>55</v>
      </c>
      <c r="E28" s="74">
        <v>42812.69</v>
      </c>
      <c r="F28" s="75">
        <v>0</v>
      </c>
      <c r="G28" s="75">
        <v>0</v>
      </c>
    </row>
    <row r="29" spans="1:8" x14ac:dyDescent="0.25">
      <c r="A29" s="130"/>
      <c r="B29" s="132"/>
      <c r="C29" s="132"/>
      <c r="D29" s="73" t="s">
        <v>56</v>
      </c>
      <c r="E29" s="74">
        <v>4487798.54</v>
      </c>
      <c r="F29" s="75">
        <v>963363.56</v>
      </c>
      <c r="G29" s="75">
        <v>443981.23</v>
      </c>
    </row>
    <row r="30" spans="1:8" x14ac:dyDescent="0.25">
      <c r="A30" s="130"/>
      <c r="B30" s="132"/>
      <c r="C30" s="132"/>
      <c r="D30" s="73" t="s">
        <v>57</v>
      </c>
      <c r="E30" s="74">
        <v>0</v>
      </c>
      <c r="F30" s="75">
        <v>0</v>
      </c>
      <c r="G30" s="75">
        <v>0</v>
      </c>
    </row>
    <row r="31" spans="1:8" x14ac:dyDescent="0.25">
      <c r="A31" s="130"/>
      <c r="B31" s="132"/>
      <c r="C31" s="132"/>
      <c r="D31" s="73" t="s">
        <v>58</v>
      </c>
      <c r="E31" s="74">
        <v>0</v>
      </c>
      <c r="F31" s="75">
        <v>0</v>
      </c>
      <c r="G31" s="75">
        <v>0</v>
      </c>
    </row>
    <row r="32" spans="1:8" x14ac:dyDescent="0.25">
      <c r="A32" s="130"/>
      <c r="B32" s="132"/>
      <c r="C32" s="132"/>
      <c r="D32" s="73" t="s">
        <v>59</v>
      </c>
      <c r="E32" s="74">
        <v>677242.46</v>
      </c>
      <c r="F32" s="75">
        <v>138645.44</v>
      </c>
      <c r="G32" s="75">
        <v>63125.08</v>
      </c>
    </row>
  </sheetData>
  <mergeCells count="42">
    <mergeCell ref="F24:G24"/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4:A25"/>
    <mergeCell ref="B24:B25"/>
    <mergeCell ref="C24:C25"/>
    <mergeCell ref="D24:D25"/>
    <mergeCell ref="E24:E25"/>
    <mergeCell ref="A18:A19"/>
    <mergeCell ref="B18:B19"/>
    <mergeCell ref="A21:A22"/>
    <mergeCell ref="B21:B22"/>
    <mergeCell ref="E17:G17"/>
    <mergeCell ref="E18:G18"/>
    <mergeCell ref="E19:G19"/>
    <mergeCell ref="E20:G20"/>
    <mergeCell ref="E21:G21"/>
    <mergeCell ref="E22:G22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1" sqref="A21"/>
    </sheetView>
  </sheetViews>
  <sheetFormatPr defaultRowHeight="15" x14ac:dyDescent="0.25"/>
  <cols>
    <col min="1" max="1" width="8.42578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52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54" t="s">
        <v>16</v>
      </c>
      <c r="E5" s="141"/>
      <c r="F5" s="141"/>
      <c r="G5" s="141"/>
      <c r="H5" s="16"/>
    </row>
    <row r="6" spans="1:9" ht="31.5" customHeight="1" x14ac:dyDescent="0.25">
      <c r="A6" s="116"/>
      <c r="B6" s="107" t="s">
        <v>9</v>
      </c>
      <c r="C6" s="4" t="s">
        <v>14</v>
      </c>
      <c r="D6" s="55">
        <v>24.1</v>
      </c>
      <c r="E6" s="118"/>
      <c r="F6" s="118"/>
      <c r="G6" s="118"/>
      <c r="H6" s="16"/>
    </row>
    <row r="7" spans="1:9" ht="15.6" customHeight="1" x14ac:dyDescent="0.25">
      <c r="A7" s="116"/>
      <c r="B7" s="107"/>
      <c r="C7" s="4" t="s">
        <v>6</v>
      </c>
      <c r="D7" s="56">
        <v>30506.14</v>
      </c>
      <c r="E7" s="117"/>
      <c r="F7" s="117"/>
      <c r="G7" s="117"/>
      <c r="H7" s="16"/>
    </row>
    <row r="8" spans="1:9" ht="31.5" x14ac:dyDescent="0.25">
      <c r="A8" s="41">
        <v>6</v>
      </c>
      <c r="B8" s="5" t="s">
        <v>8</v>
      </c>
      <c r="C8" s="14" t="s">
        <v>5</v>
      </c>
      <c r="D8" s="58" t="s">
        <v>26</v>
      </c>
      <c r="E8" s="118"/>
      <c r="F8" s="118"/>
      <c r="G8" s="118"/>
    </row>
    <row r="9" spans="1:9" ht="31.5" customHeight="1" x14ac:dyDescent="0.25">
      <c r="A9" s="116"/>
      <c r="B9" s="114" t="s">
        <v>9</v>
      </c>
      <c r="C9" s="4" t="s">
        <v>23</v>
      </c>
      <c r="D9" s="55">
        <v>9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16252.11</v>
      </c>
      <c r="E10" s="117"/>
      <c r="F10" s="117"/>
      <c r="G10" s="117"/>
    </row>
    <row r="11" spans="1:9" x14ac:dyDescent="0.25">
      <c r="A11" t="s">
        <v>52</v>
      </c>
    </row>
    <row r="12" spans="1:9" x14ac:dyDescent="0.25">
      <c r="A12" s="119" t="s">
        <v>60</v>
      </c>
      <c r="B12" s="121" t="s">
        <v>61</v>
      </c>
      <c r="C12" s="121" t="s">
        <v>62</v>
      </c>
      <c r="D12" s="123"/>
      <c r="E12" s="125" t="s">
        <v>63</v>
      </c>
      <c r="F12" s="127" t="s">
        <v>64</v>
      </c>
      <c r="G12" s="128"/>
    </row>
    <row r="13" spans="1:9" ht="18.75" customHeight="1" x14ac:dyDescent="0.25">
      <c r="A13" s="120"/>
      <c r="B13" s="122"/>
      <c r="C13" s="122"/>
      <c r="D13" s="124"/>
      <c r="E13" s="126"/>
      <c r="F13" s="63" t="s">
        <v>65</v>
      </c>
      <c r="G13" s="63" t="s">
        <v>66</v>
      </c>
    </row>
    <row r="14" spans="1:9" x14ac:dyDescent="0.25">
      <c r="A14" s="186">
        <v>2684.7</v>
      </c>
      <c r="B14" s="187">
        <v>115</v>
      </c>
      <c r="C14" s="187">
        <v>65</v>
      </c>
      <c r="D14" s="73" t="s">
        <v>53</v>
      </c>
      <c r="E14" s="74">
        <v>116489.96</v>
      </c>
      <c r="F14" s="75">
        <v>29246.1</v>
      </c>
      <c r="G14" s="75">
        <v>13639.59</v>
      </c>
    </row>
    <row r="15" spans="1:9" x14ac:dyDescent="0.25">
      <c r="A15" s="130"/>
      <c r="B15" s="132"/>
      <c r="C15" s="132"/>
      <c r="D15" s="73" t="s">
        <v>54</v>
      </c>
      <c r="E15" s="74">
        <v>1430678.92</v>
      </c>
      <c r="F15" s="75">
        <v>368139.06</v>
      </c>
      <c r="G15" s="75">
        <v>169134.98</v>
      </c>
    </row>
    <row r="16" spans="1:9" x14ac:dyDescent="0.25">
      <c r="A16" s="130"/>
      <c r="B16" s="132"/>
      <c r="C16" s="132"/>
      <c r="D16" s="73" t="s">
        <v>55</v>
      </c>
      <c r="E16" s="74">
        <v>19296.95</v>
      </c>
      <c r="F16" s="75">
        <v>0</v>
      </c>
      <c r="G16" s="75">
        <v>0</v>
      </c>
    </row>
    <row r="17" spans="1:7" x14ac:dyDescent="0.25">
      <c r="A17" s="130"/>
      <c r="B17" s="132"/>
      <c r="C17" s="132"/>
      <c r="D17" s="73" t="s">
        <v>56</v>
      </c>
      <c r="E17" s="74">
        <v>1315827.82</v>
      </c>
      <c r="F17" s="75">
        <v>336680.57</v>
      </c>
      <c r="G17" s="75">
        <v>155218.76</v>
      </c>
    </row>
    <row r="18" spans="1:7" x14ac:dyDescent="0.25">
      <c r="A18" s="130"/>
      <c r="B18" s="132"/>
      <c r="C18" s="132"/>
      <c r="D18" s="73" t="s">
        <v>57</v>
      </c>
      <c r="E18" s="74">
        <v>0</v>
      </c>
      <c r="F18" s="75">
        <v>0</v>
      </c>
      <c r="G18" s="75">
        <v>0</v>
      </c>
    </row>
    <row r="19" spans="1:7" x14ac:dyDescent="0.25">
      <c r="A19" s="130"/>
      <c r="B19" s="132"/>
      <c r="C19" s="132"/>
      <c r="D19" s="73" t="s">
        <v>58</v>
      </c>
      <c r="E19" s="74">
        <v>0</v>
      </c>
      <c r="F19" s="75">
        <v>0</v>
      </c>
      <c r="G19" s="75">
        <v>0</v>
      </c>
    </row>
    <row r="20" spans="1:7" x14ac:dyDescent="0.25">
      <c r="A20" s="130"/>
      <c r="B20" s="132"/>
      <c r="C20" s="132"/>
      <c r="D20" s="73" t="s">
        <v>59</v>
      </c>
      <c r="E20" s="74">
        <v>231341.06</v>
      </c>
      <c r="F20" s="75">
        <v>60704.59</v>
      </c>
      <c r="G20" s="75">
        <v>27555.81</v>
      </c>
    </row>
  </sheetData>
  <mergeCells count="22">
    <mergeCell ref="A14:A20"/>
    <mergeCell ref="B14:B20"/>
    <mergeCell ref="C14:C20"/>
    <mergeCell ref="E3:G3"/>
    <mergeCell ref="E4:G4"/>
    <mergeCell ref="E5:G5"/>
    <mergeCell ref="E6:G6"/>
    <mergeCell ref="E7:G7"/>
    <mergeCell ref="E8:G8"/>
    <mergeCell ref="E9:G9"/>
    <mergeCell ref="E10:G10"/>
    <mergeCell ref="A12:A13"/>
    <mergeCell ref="B12:B13"/>
    <mergeCell ref="C12:C13"/>
    <mergeCell ref="D12:D13"/>
    <mergeCell ref="E12:E13"/>
    <mergeCell ref="A9:A10"/>
    <mergeCell ref="B9:B10"/>
    <mergeCell ref="A1:I2"/>
    <mergeCell ref="A6:A7"/>
    <mergeCell ref="B6:B7"/>
    <mergeCell ref="F12:G12"/>
  </mergeCells>
  <pageMargins left="0.7" right="0.7" top="0.75" bottom="0.75" header="0.3" footer="0.3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30" sqref="A30"/>
    </sheetView>
  </sheetViews>
  <sheetFormatPr defaultRowHeight="15" x14ac:dyDescent="0.25"/>
  <cols>
    <col min="1" max="1" width="8.5703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5703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54" t="s">
        <v>16</v>
      </c>
      <c r="E5" s="118"/>
      <c r="F5" s="118"/>
      <c r="G5" s="118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55">
        <v>176.8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56">
        <v>247299.19</v>
      </c>
      <c r="E7" s="117"/>
      <c r="F7" s="117"/>
      <c r="G7" s="117"/>
      <c r="H7" s="16"/>
    </row>
    <row r="8" spans="1:9" ht="15.75" x14ac:dyDescent="0.25">
      <c r="A8" s="39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55">
        <v>19.100000000000001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56">
        <v>26633.88</v>
      </c>
      <c r="E10" s="117"/>
      <c r="F10" s="117"/>
      <c r="G10" s="117"/>
      <c r="H10" s="6"/>
    </row>
    <row r="11" spans="1:9" ht="33" customHeight="1" x14ac:dyDescent="0.25">
      <c r="A11" s="41">
        <v>4</v>
      </c>
      <c r="B11" s="5" t="s">
        <v>8</v>
      </c>
      <c r="C11" s="14" t="s">
        <v>5</v>
      </c>
      <c r="D11" s="57" t="s">
        <v>19</v>
      </c>
      <c r="E11" s="118"/>
      <c r="F11" s="118"/>
      <c r="G11" s="118"/>
      <c r="H11" s="16"/>
    </row>
    <row r="12" spans="1:9" ht="31.5" customHeight="1" x14ac:dyDescent="0.25">
      <c r="A12" s="116"/>
      <c r="B12" s="114" t="s">
        <v>9</v>
      </c>
      <c r="C12" s="4" t="s">
        <v>14</v>
      </c>
      <c r="D12" s="55">
        <v>2.1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56">
        <v>2006.7</v>
      </c>
      <c r="E13" s="118"/>
      <c r="F13" s="118"/>
      <c r="G13" s="118"/>
      <c r="H13" s="6"/>
    </row>
    <row r="14" spans="1:9" ht="15.75" x14ac:dyDescent="0.25">
      <c r="A14" s="41">
        <v>5</v>
      </c>
      <c r="B14" s="5" t="s">
        <v>8</v>
      </c>
      <c r="C14" s="14" t="s">
        <v>5</v>
      </c>
      <c r="D14" s="57" t="s">
        <v>25</v>
      </c>
      <c r="E14" s="118"/>
      <c r="F14" s="118"/>
      <c r="G14" s="118"/>
    </row>
    <row r="15" spans="1:9" ht="15.75" x14ac:dyDescent="0.25">
      <c r="A15" s="116"/>
      <c r="B15" s="114" t="s">
        <v>9</v>
      </c>
      <c r="C15" s="4" t="s">
        <v>23</v>
      </c>
      <c r="D15" s="55">
        <v>2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56">
        <v>47020.3</v>
      </c>
      <c r="E16" s="118"/>
      <c r="F16" s="118"/>
      <c r="G16" s="118"/>
    </row>
    <row r="17" spans="1:7" ht="31.5" x14ac:dyDescent="0.25">
      <c r="A17" s="41">
        <v>6</v>
      </c>
      <c r="B17" s="5" t="s">
        <v>8</v>
      </c>
      <c r="C17" s="14" t="s">
        <v>5</v>
      </c>
      <c r="D17" s="58" t="s">
        <v>26</v>
      </c>
      <c r="E17" s="118"/>
      <c r="F17" s="118"/>
      <c r="G17" s="118"/>
    </row>
    <row r="18" spans="1:7" ht="31.5" customHeight="1" x14ac:dyDescent="0.25">
      <c r="A18" s="116"/>
      <c r="B18" s="114" t="s">
        <v>9</v>
      </c>
      <c r="C18" s="4" t="s">
        <v>23</v>
      </c>
      <c r="D18" s="55">
        <v>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637.45000000000005</v>
      </c>
      <c r="E19" s="117"/>
      <c r="F19" s="117"/>
      <c r="G19" s="117"/>
    </row>
    <row r="20" spans="1:7" x14ac:dyDescent="0.25">
      <c r="A20" t="s">
        <v>52</v>
      </c>
    </row>
    <row r="21" spans="1:7" ht="24.7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86">
        <v>5860.5</v>
      </c>
      <c r="B23" s="187">
        <v>278</v>
      </c>
      <c r="C23" s="187">
        <v>108</v>
      </c>
      <c r="D23" s="73" t="s">
        <v>53</v>
      </c>
      <c r="E23" s="74">
        <v>349316.84</v>
      </c>
      <c r="F23" s="75">
        <v>79394.84</v>
      </c>
      <c r="G23" s="75">
        <v>35682.83</v>
      </c>
    </row>
    <row r="24" spans="1:7" x14ac:dyDescent="0.25">
      <c r="A24" s="130"/>
      <c r="B24" s="132"/>
      <c r="C24" s="132"/>
      <c r="D24" s="73" t="s">
        <v>54</v>
      </c>
      <c r="E24" s="74">
        <v>4398303.6900000004</v>
      </c>
      <c r="F24" s="75">
        <v>1036393.48</v>
      </c>
      <c r="G24" s="75">
        <v>458512.96</v>
      </c>
    </row>
    <row r="25" spans="1:7" x14ac:dyDescent="0.25">
      <c r="A25" s="130"/>
      <c r="B25" s="132"/>
      <c r="C25" s="132"/>
      <c r="D25" s="73" t="s">
        <v>55</v>
      </c>
      <c r="E25" s="74">
        <v>147527.56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3963004.91</v>
      </c>
      <c r="F26" s="75">
        <v>941395.41</v>
      </c>
      <c r="G26" s="75">
        <v>417668.24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784615.62</v>
      </c>
      <c r="F29" s="75">
        <v>174392.91</v>
      </c>
      <c r="G29" s="75">
        <v>76527.55</v>
      </c>
    </row>
  </sheetData>
  <mergeCells count="37">
    <mergeCell ref="E17:G17"/>
    <mergeCell ref="E18:G18"/>
    <mergeCell ref="E19:G19"/>
    <mergeCell ref="F21:G21"/>
    <mergeCell ref="A23:A29"/>
    <mergeCell ref="B23:B29"/>
    <mergeCell ref="C23:C29"/>
    <mergeCell ref="E9:G9"/>
    <mergeCell ref="E10:G10"/>
    <mergeCell ref="E11:G11"/>
    <mergeCell ref="E12:G12"/>
    <mergeCell ref="E3:G3"/>
    <mergeCell ref="E4:G4"/>
    <mergeCell ref="E5:G5"/>
    <mergeCell ref="E6:G6"/>
    <mergeCell ref="E7:G7"/>
    <mergeCell ref="A21:A22"/>
    <mergeCell ref="B21:B22"/>
    <mergeCell ref="C21:C22"/>
    <mergeCell ref="D21:D22"/>
    <mergeCell ref="E21:E22"/>
    <mergeCell ref="A1:I2"/>
    <mergeCell ref="A18:A19"/>
    <mergeCell ref="B18:B19"/>
    <mergeCell ref="A6:A7"/>
    <mergeCell ref="B6:B7"/>
    <mergeCell ref="A9:A10"/>
    <mergeCell ref="B9:B10"/>
    <mergeCell ref="A12:A13"/>
    <mergeCell ref="B12:B13"/>
    <mergeCell ref="A15:A16"/>
    <mergeCell ref="B15:B16"/>
    <mergeCell ref="E15:G15"/>
    <mergeCell ref="E16:G16"/>
    <mergeCell ref="E13:G13"/>
    <mergeCell ref="E14:G14"/>
    <mergeCell ref="E8:G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24" sqref="A24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2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52" t="s">
        <v>3</v>
      </c>
      <c r="E3" s="141" t="s">
        <v>67</v>
      </c>
      <c r="F3" s="141"/>
      <c r="G3" s="141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15.6" customHeight="1" x14ac:dyDescent="0.25">
      <c r="A5" s="13">
        <v>2</v>
      </c>
      <c r="B5" s="5" t="s">
        <v>8</v>
      </c>
      <c r="C5" s="14" t="s">
        <v>5</v>
      </c>
      <c r="D5" s="57" t="s">
        <v>16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5</v>
      </c>
      <c r="E6" s="118"/>
      <c r="F6" s="118"/>
      <c r="G6" s="118"/>
      <c r="H6" s="16"/>
    </row>
    <row r="7" spans="1:9" ht="15.6" customHeight="1" x14ac:dyDescent="0.25">
      <c r="A7" s="137"/>
      <c r="B7" s="115"/>
      <c r="C7" s="4" t="s">
        <v>6</v>
      </c>
      <c r="D7" s="56">
        <v>11452.9</v>
      </c>
      <c r="E7" s="117"/>
      <c r="F7" s="117"/>
      <c r="G7" s="117"/>
      <c r="H7" s="16"/>
    </row>
    <row r="8" spans="1:9" ht="15.75" x14ac:dyDescent="0.25">
      <c r="A8" s="13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55">
        <v>5</v>
      </c>
      <c r="E9" s="118"/>
      <c r="F9" s="118"/>
      <c r="G9" s="118"/>
      <c r="H9" s="6"/>
    </row>
    <row r="10" spans="1:9" ht="15.75" x14ac:dyDescent="0.25">
      <c r="A10" s="137"/>
      <c r="B10" s="115"/>
      <c r="C10" s="4" t="s">
        <v>6</v>
      </c>
      <c r="D10" s="56">
        <v>6957.95</v>
      </c>
      <c r="E10" s="118"/>
      <c r="F10" s="118"/>
      <c r="G10" s="118"/>
      <c r="H10" s="6"/>
    </row>
    <row r="11" spans="1:9" ht="25.5" customHeight="1" x14ac:dyDescent="0.25">
      <c r="A11" s="13">
        <v>4</v>
      </c>
      <c r="B11" s="5" t="s">
        <v>8</v>
      </c>
      <c r="C11" s="14" t="s">
        <v>5</v>
      </c>
      <c r="D11" s="57" t="s">
        <v>25</v>
      </c>
      <c r="E11" s="118"/>
      <c r="F11" s="118"/>
      <c r="G11" s="118"/>
    </row>
    <row r="12" spans="1:9" ht="31.5" x14ac:dyDescent="0.25">
      <c r="A12" s="137"/>
      <c r="B12" s="30" t="s">
        <v>9</v>
      </c>
      <c r="C12" s="4" t="s">
        <v>23</v>
      </c>
      <c r="D12" s="55">
        <v>1</v>
      </c>
      <c r="E12" s="118"/>
      <c r="F12" s="118"/>
      <c r="G12" s="118"/>
    </row>
    <row r="13" spans="1:9" ht="15.75" x14ac:dyDescent="0.25">
      <c r="A13" s="137"/>
      <c r="B13" s="31"/>
      <c r="C13" s="4" t="s">
        <v>6</v>
      </c>
      <c r="D13" s="56">
        <v>70288.77</v>
      </c>
      <c r="E13" s="118"/>
      <c r="F13" s="118"/>
      <c r="G13" s="118"/>
    </row>
    <row r="14" spans="1:9" x14ac:dyDescent="0.25">
      <c r="A14" t="s">
        <v>52</v>
      </c>
    </row>
    <row r="15" spans="1:9" ht="25.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31.5" customHeight="1" x14ac:dyDescent="0.25">
      <c r="A16" s="120"/>
      <c r="B16" s="122"/>
      <c r="C16" s="122"/>
      <c r="D16" s="124"/>
      <c r="E16" s="140"/>
      <c r="F16" s="63" t="s">
        <v>65</v>
      </c>
      <c r="G16" s="63" t="s">
        <v>66</v>
      </c>
    </row>
    <row r="17" spans="1:7" x14ac:dyDescent="0.25">
      <c r="A17" s="129">
        <v>5720.48</v>
      </c>
      <c r="B17" s="131">
        <v>272</v>
      </c>
      <c r="C17" s="131">
        <v>109</v>
      </c>
      <c r="D17" s="77" t="s">
        <v>53</v>
      </c>
      <c r="E17" s="78">
        <v>0</v>
      </c>
      <c r="F17" s="78">
        <v>0</v>
      </c>
      <c r="G17" s="78">
        <v>0</v>
      </c>
    </row>
    <row r="18" spans="1:7" x14ac:dyDescent="0.25">
      <c r="A18" s="130"/>
      <c r="B18" s="132"/>
      <c r="C18" s="132"/>
      <c r="D18" s="77" t="s">
        <v>54</v>
      </c>
      <c r="E18" s="78">
        <v>1085586.2</v>
      </c>
      <c r="F18" s="78">
        <v>276642.42</v>
      </c>
      <c r="G18" s="78">
        <v>115496.64</v>
      </c>
    </row>
    <row r="19" spans="1:7" x14ac:dyDescent="0.25">
      <c r="A19" s="130"/>
      <c r="B19" s="132"/>
      <c r="C19" s="132"/>
      <c r="D19" s="77" t="s">
        <v>55</v>
      </c>
      <c r="E19" s="78">
        <v>14298.06</v>
      </c>
      <c r="F19" s="78">
        <v>0</v>
      </c>
      <c r="G19" s="78">
        <v>0</v>
      </c>
    </row>
    <row r="20" spans="1:7" x14ac:dyDescent="0.25">
      <c r="A20" s="130"/>
      <c r="B20" s="132"/>
      <c r="C20" s="132"/>
      <c r="D20" s="77" t="s">
        <v>56</v>
      </c>
      <c r="E20" s="78">
        <v>614005.73</v>
      </c>
      <c r="F20" s="78">
        <v>156092.19</v>
      </c>
      <c r="G20" s="78">
        <v>65167.59</v>
      </c>
    </row>
    <row r="21" spans="1:7" x14ac:dyDescent="0.25">
      <c r="A21" s="130"/>
      <c r="B21" s="132"/>
      <c r="C21" s="132"/>
      <c r="D21" s="77" t="s">
        <v>57</v>
      </c>
      <c r="E21" s="78">
        <v>0</v>
      </c>
      <c r="F21" s="78">
        <v>0</v>
      </c>
      <c r="G21" s="78">
        <v>0</v>
      </c>
    </row>
    <row r="22" spans="1:7" x14ac:dyDescent="0.25">
      <c r="A22" s="130"/>
      <c r="B22" s="132"/>
      <c r="C22" s="132"/>
      <c r="D22" s="77" t="s">
        <v>58</v>
      </c>
      <c r="E22" s="78">
        <v>0</v>
      </c>
      <c r="F22" s="78">
        <v>0</v>
      </c>
      <c r="G22" s="78">
        <v>0</v>
      </c>
    </row>
    <row r="23" spans="1:7" x14ac:dyDescent="0.25">
      <c r="A23" s="130"/>
      <c r="B23" s="132"/>
      <c r="C23" s="132"/>
      <c r="D23" s="77" t="s">
        <v>59</v>
      </c>
      <c r="E23" s="78">
        <v>471580.47</v>
      </c>
      <c r="F23" s="78">
        <v>120550.23</v>
      </c>
      <c r="G23" s="78">
        <v>50329.05</v>
      </c>
    </row>
  </sheetData>
  <mergeCells count="26">
    <mergeCell ref="F15:G15"/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2:A13"/>
    <mergeCell ref="A9:A10"/>
    <mergeCell ref="B9:B10"/>
    <mergeCell ref="A1:I2"/>
    <mergeCell ref="A6:A7"/>
    <mergeCell ref="B6:B7"/>
  </mergeCells>
  <pageMargins left="0.7" right="0.7" top="0.75" bottom="0.75" header="0.3" footer="0.3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A27" sqref="A27"/>
    </sheetView>
  </sheetViews>
  <sheetFormatPr defaultRowHeight="15" x14ac:dyDescent="0.25"/>
  <cols>
    <col min="1" max="1" width="7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42578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6" customHeight="1" x14ac:dyDescent="0.25">
      <c r="A5" s="39">
        <v>2</v>
      </c>
      <c r="B5" s="38" t="s">
        <v>8</v>
      </c>
      <c r="C5" s="32" t="s">
        <v>5</v>
      </c>
      <c r="D5" s="54" t="s">
        <v>16</v>
      </c>
      <c r="E5" s="141"/>
      <c r="F5" s="141"/>
      <c r="G5" s="141"/>
      <c r="H5" s="16"/>
    </row>
    <row r="6" spans="1:9" ht="31.5" customHeight="1" x14ac:dyDescent="0.25">
      <c r="A6" s="116"/>
      <c r="B6" s="114" t="s">
        <v>9</v>
      </c>
      <c r="C6" s="4" t="s">
        <v>14</v>
      </c>
      <c r="D6" s="55">
        <v>5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56">
        <v>12819.76</v>
      </c>
      <c r="E7" s="117"/>
      <c r="F7" s="117"/>
      <c r="G7" s="117"/>
      <c r="H7" s="16"/>
    </row>
    <row r="8" spans="1:9" ht="15.75" x14ac:dyDescent="0.25">
      <c r="A8" s="39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12"/>
      <c r="B9" s="114" t="s">
        <v>9</v>
      </c>
      <c r="C9" s="4" t="s">
        <v>14</v>
      </c>
      <c r="D9" s="55">
        <v>6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56">
        <v>5370.24</v>
      </c>
      <c r="E10" s="117"/>
      <c r="F10" s="117"/>
      <c r="G10" s="117"/>
      <c r="H10" s="6"/>
    </row>
    <row r="11" spans="1:9" ht="15.75" x14ac:dyDescent="0.25">
      <c r="A11" s="41">
        <v>4</v>
      </c>
      <c r="B11" s="5" t="s">
        <v>8</v>
      </c>
      <c r="C11" s="14" t="s">
        <v>5</v>
      </c>
      <c r="D11" s="57" t="s">
        <v>25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23</v>
      </c>
      <c r="D12" s="55">
        <v>1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56">
        <v>57048.57</v>
      </c>
      <c r="E13" s="118"/>
      <c r="F13" s="118"/>
      <c r="G13" s="118"/>
    </row>
    <row r="14" spans="1:9" ht="31.5" x14ac:dyDescent="0.25">
      <c r="A14" s="41">
        <v>5</v>
      </c>
      <c r="B14" s="5" t="s">
        <v>8</v>
      </c>
      <c r="C14" s="14" t="s">
        <v>5</v>
      </c>
      <c r="D14" s="58" t="s">
        <v>26</v>
      </c>
      <c r="E14" s="118"/>
      <c r="F14" s="118"/>
      <c r="G14" s="118"/>
    </row>
    <row r="15" spans="1:9" ht="31.5" customHeight="1" x14ac:dyDescent="0.25">
      <c r="A15" s="116"/>
      <c r="B15" s="114" t="s">
        <v>9</v>
      </c>
      <c r="C15" s="4" t="s">
        <v>23</v>
      </c>
      <c r="D15" s="55">
        <v>1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56">
        <v>637.45000000000005</v>
      </c>
      <c r="E16" s="117"/>
      <c r="F16" s="117"/>
      <c r="G16" s="117"/>
    </row>
    <row r="17" spans="1:7" x14ac:dyDescent="0.25">
      <c r="A17" t="s">
        <v>52</v>
      </c>
    </row>
    <row r="18" spans="1:7" ht="24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9.2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86">
        <v>2369</v>
      </c>
      <c r="B20" s="187">
        <v>86</v>
      </c>
      <c r="C20" s="187">
        <v>32</v>
      </c>
      <c r="D20" s="73" t="s">
        <v>53</v>
      </c>
      <c r="E20" s="74">
        <v>137608.67000000001</v>
      </c>
      <c r="F20" s="75">
        <v>32549.03</v>
      </c>
      <c r="G20" s="75">
        <v>14948.4</v>
      </c>
    </row>
    <row r="21" spans="1:7" x14ac:dyDescent="0.25">
      <c r="A21" s="130"/>
      <c r="B21" s="132"/>
      <c r="C21" s="132"/>
      <c r="D21" s="73" t="s">
        <v>54</v>
      </c>
      <c r="E21" s="74">
        <v>1606310.43</v>
      </c>
      <c r="F21" s="75">
        <v>409645.08</v>
      </c>
      <c r="G21" s="75">
        <v>185350.62</v>
      </c>
    </row>
    <row r="22" spans="1:7" x14ac:dyDescent="0.25">
      <c r="A22" s="130"/>
      <c r="B22" s="132"/>
      <c r="C22" s="132"/>
      <c r="D22" s="73" t="s">
        <v>55</v>
      </c>
      <c r="E22" s="74">
        <v>59490.09</v>
      </c>
      <c r="F22" s="75">
        <v>0</v>
      </c>
      <c r="G22" s="75">
        <v>0</v>
      </c>
    </row>
    <row r="23" spans="1:7" x14ac:dyDescent="0.25">
      <c r="A23" s="130"/>
      <c r="B23" s="132"/>
      <c r="C23" s="132"/>
      <c r="D23" s="73" t="s">
        <v>56</v>
      </c>
      <c r="E23" s="74">
        <v>1473714.21</v>
      </c>
      <c r="F23" s="75">
        <v>378923.02</v>
      </c>
      <c r="G23" s="75">
        <v>171758.13</v>
      </c>
    </row>
    <row r="24" spans="1:7" x14ac:dyDescent="0.25">
      <c r="A24" s="130"/>
      <c r="B24" s="132"/>
      <c r="C24" s="132"/>
      <c r="D24" s="73" t="s">
        <v>57</v>
      </c>
      <c r="E24" s="74">
        <v>0</v>
      </c>
      <c r="F24" s="75">
        <v>0</v>
      </c>
      <c r="G24" s="75">
        <v>0</v>
      </c>
    </row>
    <row r="25" spans="1:7" x14ac:dyDescent="0.25">
      <c r="A25" s="130"/>
      <c r="B25" s="132"/>
      <c r="C25" s="132"/>
      <c r="D25" s="73" t="s">
        <v>58</v>
      </c>
      <c r="E25" s="74">
        <v>0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59</v>
      </c>
      <c r="E26" s="74">
        <v>270204.89</v>
      </c>
      <c r="F26" s="75">
        <v>63271.09</v>
      </c>
      <c r="G26" s="75">
        <v>28540.89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2:A13"/>
    <mergeCell ref="B12:B13"/>
    <mergeCell ref="A15:A16"/>
    <mergeCell ref="B15:B16"/>
    <mergeCell ref="A1:I2"/>
    <mergeCell ref="A6:A7"/>
    <mergeCell ref="B6:B7"/>
    <mergeCell ref="A9:A10"/>
    <mergeCell ref="B9:B10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36" sqref="A36"/>
    </sheetView>
  </sheetViews>
  <sheetFormatPr defaultRowHeight="15" x14ac:dyDescent="0.25"/>
  <cols>
    <col min="1" max="1" width="7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71093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39">
        <v>2</v>
      </c>
      <c r="B5" s="38" t="s">
        <v>8</v>
      </c>
      <c r="C5" s="32" t="s">
        <v>5</v>
      </c>
      <c r="D5" s="54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15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5735.25</v>
      </c>
      <c r="E7" s="118"/>
      <c r="F7" s="118"/>
      <c r="G7" s="118"/>
    </row>
    <row r="8" spans="1:9" ht="15.6" customHeight="1" x14ac:dyDescent="0.25">
      <c r="A8" s="39">
        <v>3</v>
      </c>
      <c r="B8" s="38" t="s">
        <v>8</v>
      </c>
      <c r="C8" s="32" t="s">
        <v>5</v>
      </c>
      <c r="D8" s="54" t="s">
        <v>16</v>
      </c>
      <c r="E8" s="118"/>
      <c r="F8" s="118"/>
      <c r="G8" s="118"/>
      <c r="H8" s="16"/>
    </row>
    <row r="9" spans="1:9" ht="31.5" customHeight="1" x14ac:dyDescent="0.25">
      <c r="A9" s="116"/>
      <c r="B9" s="114" t="s">
        <v>9</v>
      </c>
      <c r="C9" s="4" t="s">
        <v>14</v>
      </c>
      <c r="D9" s="55">
        <v>10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56">
        <v>12189.87</v>
      </c>
      <c r="E10" s="117"/>
      <c r="F10" s="117"/>
      <c r="G10" s="117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58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55">
        <v>10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56">
        <v>12189.86</v>
      </c>
      <c r="E13" s="117"/>
      <c r="F13" s="117"/>
      <c r="G13" s="117"/>
      <c r="H13" s="16"/>
    </row>
    <row r="14" spans="1:9" ht="15.75" x14ac:dyDescent="0.25">
      <c r="A14" s="39">
        <v>5</v>
      </c>
      <c r="B14" s="5" t="s">
        <v>8</v>
      </c>
      <c r="C14" s="14" t="s">
        <v>5</v>
      </c>
      <c r="D14" s="57" t="s">
        <v>18</v>
      </c>
      <c r="E14" s="118"/>
      <c r="F14" s="118"/>
      <c r="G14" s="118"/>
      <c r="H14" s="16"/>
    </row>
    <row r="15" spans="1:9" ht="31.5" customHeight="1" x14ac:dyDescent="0.25">
      <c r="A15" s="112"/>
      <c r="B15" s="114" t="s">
        <v>9</v>
      </c>
      <c r="C15" s="4" t="s">
        <v>14</v>
      </c>
      <c r="D15" s="55">
        <v>1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1720</v>
      </c>
      <c r="E16" s="117"/>
      <c r="F16" s="117"/>
      <c r="G16" s="117"/>
      <c r="H16" s="6"/>
    </row>
    <row r="17" spans="1:8" ht="33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31.5" customHeight="1" x14ac:dyDescent="0.25">
      <c r="A18" s="116"/>
      <c r="B18" s="114" t="s">
        <v>9</v>
      </c>
      <c r="C18" s="4" t="s">
        <v>14</v>
      </c>
      <c r="D18" s="55">
        <v>19.399999999999999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27333.26</v>
      </c>
      <c r="E19" s="118"/>
      <c r="F19" s="118"/>
      <c r="G19" s="118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57" t="s">
        <v>44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55">
        <v>98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56">
        <v>92043.32</v>
      </c>
      <c r="E22" s="173"/>
      <c r="F22" s="173"/>
      <c r="G22" s="173"/>
    </row>
    <row r="23" spans="1:8" ht="31.5" x14ac:dyDescent="0.25">
      <c r="A23" s="41">
        <v>8</v>
      </c>
      <c r="B23" s="5" t="s">
        <v>8</v>
      </c>
      <c r="C23" s="14" t="s">
        <v>5</v>
      </c>
      <c r="D23" s="58" t="s">
        <v>26</v>
      </c>
      <c r="E23" s="118"/>
      <c r="F23" s="118"/>
      <c r="G23" s="118"/>
    </row>
    <row r="24" spans="1:8" ht="31.5" customHeight="1" x14ac:dyDescent="0.25">
      <c r="A24" s="116"/>
      <c r="B24" s="114" t="s">
        <v>9</v>
      </c>
      <c r="C24" s="4" t="s">
        <v>23</v>
      </c>
      <c r="D24" s="55">
        <v>6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56">
        <v>7222.99</v>
      </c>
      <c r="E25" s="117"/>
      <c r="F25" s="117"/>
      <c r="G25" s="117"/>
    </row>
    <row r="26" spans="1:8" x14ac:dyDescent="0.25">
      <c r="A26" t="s">
        <v>52</v>
      </c>
    </row>
    <row r="27" spans="1:8" ht="23.25" customHeight="1" x14ac:dyDescent="0.25">
      <c r="A27" s="119" t="s">
        <v>60</v>
      </c>
      <c r="B27" s="121" t="s">
        <v>61</v>
      </c>
      <c r="C27" s="121" t="s">
        <v>62</v>
      </c>
      <c r="D27" s="123"/>
      <c r="E27" s="125" t="s">
        <v>63</v>
      </c>
      <c r="F27" s="127" t="s">
        <v>64</v>
      </c>
      <c r="G27" s="128"/>
    </row>
    <row r="28" spans="1:8" ht="28.5" customHeight="1" x14ac:dyDescent="0.25">
      <c r="A28" s="120"/>
      <c r="B28" s="122"/>
      <c r="C28" s="122"/>
      <c r="D28" s="124"/>
      <c r="E28" s="126"/>
      <c r="F28" s="63" t="s">
        <v>65</v>
      </c>
      <c r="G28" s="63" t="s">
        <v>66</v>
      </c>
    </row>
    <row r="29" spans="1:8" x14ac:dyDescent="0.25">
      <c r="A29" s="186">
        <v>3021.3</v>
      </c>
      <c r="B29" s="187">
        <v>112</v>
      </c>
      <c r="C29" s="187">
        <v>58</v>
      </c>
      <c r="D29" s="73" t="s">
        <v>53</v>
      </c>
      <c r="E29" s="74">
        <v>161045.32999999999</v>
      </c>
      <c r="F29" s="75">
        <v>32586.09</v>
      </c>
      <c r="G29" s="75">
        <v>15164.83</v>
      </c>
    </row>
    <row r="30" spans="1:8" x14ac:dyDescent="0.25">
      <c r="A30" s="130"/>
      <c r="B30" s="132"/>
      <c r="C30" s="132"/>
      <c r="D30" s="73" t="s">
        <v>54</v>
      </c>
      <c r="E30" s="74">
        <v>1973868.97</v>
      </c>
      <c r="F30" s="75">
        <v>417824.7</v>
      </c>
      <c r="G30" s="75">
        <v>191565.06</v>
      </c>
    </row>
    <row r="31" spans="1:8" x14ac:dyDescent="0.25">
      <c r="A31" s="130"/>
      <c r="B31" s="132"/>
      <c r="C31" s="132"/>
      <c r="D31" s="73" t="s">
        <v>55</v>
      </c>
      <c r="E31" s="74">
        <v>14438.94</v>
      </c>
      <c r="F31" s="75">
        <v>0</v>
      </c>
      <c r="G31" s="75">
        <v>0</v>
      </c>
    </row>
    <row r="32" spans="1:8" x14ac:dyDescent="0.25">
      <c r="A32" s="130"/>
      <c r="B32" s="132"/>
      <c r="C32" s="132"/>
      <c r="D32" s="73" t="s">
        <v>56</v>
      </c>
      <c r="E32" s="74">
        <v>1773593.42</v>
      </c>
      <c r="F32" s="75">
        <v>372345.38</v>
      </c>
      <c r="G32" s="75">
        <v>171275.45</v>
      </c>
    </row>
    <row r="33" spans="1:7" x14ac:dyDescent="0.25">
      <c r="A33" s="130"/>
      <c r="B33" s="132"/>
      <c r="C33" s="132"/>
      <c r="D33" s="73" t="s">
        <v>57</v>
      </c>
      <c r="E33" s="74">
        <v>0</v>
      </c>
      <c r="F33" s="75">
        <v>0</v>
      </c>
      <c r="G33" s="75">
        <v>0</v>
      </c>
    </row>
    <row r="34" spans="1:7" x14ac:dyDescent="0.25">
      <c r="A34" s="130"/>
      <c r="B34" s="132"/>
      <c r="C34" s="132"/>
      <c r="D34" s="73" t="s">
        <v>58</v>
      </c>
      <c r="E34" s="74">
        <v>0</v>
      </c>
      <c r="F34" s="75">
        <v>0</v>
      </c>
      <c r="G34" s="75">
        <v>0</v>
      </c>
    </row>
    <row r="35" spans="1:7" x14ac:dyDescent="0.25">
      <c r="A35" s="130"/>
      <c r="B35" s="132"/>
      <c r="C35" s="132"/>
      <c r="D35" s="73" t="s">
        <v>59</v>
      </c>
      <c r="E35" s="74">
        <v>361320.88</v>
      </c>
      <c r="F35" s="75">
        <v>78065.41</v>
      </c>
      <c r="G35" s="75">
        <v>35454.44</v>
      </c>
    </row>
  </sheetData>
  <mergeCells count="47">
    <mergeCell ref="F27:G27"/>
    <mergeCell ref="A29:A35"/>
    <mergeCell ref="B29:B35"/>
    <mergeCell ref="C29:C35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A24:A25"/>
    <mergeCell ref="B24:B25"/>
    <mergeCell ref="A18:A19"/>
    <mergeCell ref="B18:B19"/>
    <mergeCell ref="E15:G15"/>
    <mergeCell ref="E16:G16"/>
    <mergeCell ref="E17:G17"/>
    <mergeCell ref="A21:A22"/>
    <mergeCell ref="B21:B22"/>
    <mergeCell ref="E23:G23"/>
    <mergeCell ref="E24:G24"/>
    <mergeCell ref="E25:G25"/>
    <mergeCell ref="A27:A28"/>
    <mergeCell ref="B27:B28"/>
    <mergeCell ref="C27:C28"/>
    <mergeCell ref="D27:D28"/>
    <mergeCell ref="E27:E28"/>
    <mergeCell ref="E20:G20"/>
    <mergeCell ref="E21:G21"/>
    <mergeCell ref="E22:G22"/>
    <mergeCell ref="A1:I2"/>
    <mergeCell ref="A6:A7"/>
    <mergeCell ref="B6:B7"/>
    <mergeCell ref="E18:G18"/>
    <mergeCell ref="E19:G19"/>
    <mergeCell ref="A9:A10"/>
    <mergeCell ref="B9:B10"/>
    <mergeCell ref="A12:A13"/>
    <mergeCell ref="B12:B13"/>
    <mergeCell ref="A15:A16"/>
    <mergeCell ref="B15:B16"/>
    <mergeCell ref="E13:G13"/>
    <mergeCell ref="E14:G14"/>
  </mergeCells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8.140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31.5" x14ac:dyDescent="0.25">
      <c r="A5" s="40">
        <v>1</v>
      </c>
      <c r="B5" s="38" t="s">
        <v>8</v>
      </c>
      <c r="C5" s="35" t="s">
        <v>5</v>
      </c>
      <c r="D5" s="76" t="s">
        <v>26</v>
      </c>
      <c r="E5" s="118"/>
      <c r="F5" s="118"/>
      <c r="G5" s="118"/>
    </row>
    <row r="6" spans="1:9" ht="21.75" customHeight="1" x14ac:dyDescent="0.25">
      <c r="A6" s="116"/>
      <c r="B6" s="114" t="s">
        <v>9</v>
      </c>
      <c r="C6" s="4" t="s">
        <v>23</v>
      </c>
      <c r="D6" s="55">
        <v>58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55449.79</v>
      </c>
      <c r="E7" s="117"/>
      <c r="F7" s="117"/>
      <c r="G7" s="117"/>
    </row>
    <row r="8" spans="1:9" x14ac:dyDescent="0.25">
      <c r="A8" t="s">
        <v>52</v>
      </c>
    </row>
    <row r="9" spans="1:9" ht="24.75" customHeight="1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27.75" customHeight="1" x14ac:dyDescent="0.25">
      <c r="A10" s="120"/>
      <c r="B10" s="122"/>
      <c r="C10" s="122"/>
      <c r="D10" s="124"/>
      <c r="E10" s="126"/>
      <c r="F10" s="63" t="s">
        <v>65</v>
      </c>
      <c r="G10" s="63" t="s">
        <v>66</v>
      </c>
    </row>
    <row r="11" spans="1:9" x14ac:dyDescent="0.25">
      <c r="A11" s="186">
        <v>5868.5</v>
      </c>
      <c r="B11" s="187">
        <v>283</v>
      </c>
      <c r="C11" s="187">
        <v>109</v>
      </c>
      <c r="D11" s="73" t="s">
        <v>53</v>
      </c>
      <c r="E11" s="74">
        <v>320886.49</v>
      </c>
      <c r="F11" s="75">
        <v>63424.7</v>
      </c>
      <c r="G11" s="75">
        <v>29594.28</v>
      </c>
    </row>
    <row r="12" spans="1:9" x14ac:dyDescent="0.25">
      <c r="A12" s="130"/>
      <c r="B12" s="132"/>
      <c r="C12" s="132"/>
      <c r="D12" s="73" t="s">
        <v>54</v>
      </c>
      <c r="E12" s="74">
        <v>3985083.81</v>
      </c>
      <c r="F12" s="75">
        <v>807082.14</v>
      </c>
      <c r="G12" s="75">
        <v>370982.9</v>
      </c>
    </row>
    <row r="13" spans="1:9" x14ac:dyDescent="0.25">
      <c r="A13" s="130"/>
      <c r="B13" s="132"/>
      <c r="C13" s="132"/>
      <c r="D13" s="73" t="s">
        <v>55</v>
      </c>
      <c r="E13" s="74">
        <v>13678.88</v>
      </c>
      <c r="F13" s="75">
        <v>0</v>
      </c>
      <c r="G13" s="75">
        <v>0</v>
      </c>
    </row>
    <row r="14" spans="1:9" x14ac:dyDescent="0.25">
      <c r="A14" s="130"/>
      <c r="B14" s="132"/>
      <c r="C14" s="132"/>
      <c r="D14" s="73" t="s">
        <v>56</v>
      </c>
      <c r="E14" s="74">
        <v>3662831.93</v>
      </c>
      <c r="F14" s="75">
        <v>741853.32</v>
      </c>
      <c r="G14" s="75">
        <v>341998.68</v>
      </c>
    </row>
    <row r="15" spans="1:9" x14ac:dyDescent="0.25">
      <c r="A15" s="130"/>
      <c r="B15" s="132"/>
      <c r="C15" s="132"/>
      <c r="D15" s="73" t="s">
        <v>57</v>
      </c>
      <c r="E15" s="74">
        <v>0</v>
      </c>
      <c r="F15" s="75">
        <v>0</v>
      </c>
      <c r="G15" s="75">
        <v>0</v>
      </c>
    </row>
    <row r="16" spans="1:9" x14ac:dyDescent="0.25">
      <c r="A16" s="130"/>
      <c r="B16" s="132"/>
      <c r="C16" s="132"/>
      <c r="D16" s="73" t="s">
        <v>58</v>
      </c>
      <c r="E16" s="74">
        <v>0</v>
      </c>
      <c r="F16" s="75">
        <v>0</v>
      </c>
      <c r="G16" s="75">
        <v>0</v>
      </c>
    </row>
    <row r="17" spans="1:7" x14ac:dyDescent="0.25">
      <c r="A17" s="130"/>
      <c r="B17" s="132"/>
      <c r="C17" s="132"/>
      <c r="D17" s="73" t="s">
        <v>59</v>
      </c>
      <c r="E17" s="74">
        <v>643138.37</v>
      </c>
      <c r="F17" s="75">
        <v>128653.52</v>
      </c>
      <c r="G17" s="75">
        <v>58578.5</v>
      </c>
    </row>
  </sheetData>
  <mergeCells count="17">
    <mergeCell ref="A11:A17"/>
    <mergeCell ref="B11:B17"/>
    <mergeCell ref="C11:C17"/>
    <mergeCell ref="E3:G3"/>
    <mergeCell ref="E4:G4"/>
    <mergeCell ref="E5:G5"/>
    <mergeCell ref="E6:G6"/>
    <mergeCell ref="E7:G7"/>
    <mergeCell ref="A6:A7"/>
    <mergeCell ref="B6:B7"/>
    <mergeCell ref="A1:I2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30" sqref="A30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28515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76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55">
        <v>20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7016.8</v>
      </c>
      <c r="E7" s="173"/>
      <c r="F7" s="173"/>
      <c r="G7" s="173"/>
    </row>
    <row r="8" spans="1:9" ht="21.75" customHeight="1" x14ac:dyDescent="0.25">
      <c r="A8" s="40">
        <v>3</v>
      </c>
      <c r="B8" s="38" t="s">
        <v>8</v>
      </c>
      <c r="C8" s="35" t="s">
        <v>5</v>
      </c>
      <c r="D8" s="54" t="s">
        <v>16</v>
      </c>
      <c r="E8" s="118"/>
      <c r="F8" s="118"/>
      <c r="G8" s="118"/>
      <c r="H8" s="16"/>
    </row>
    <row r="9" spans="1:9" ht="21.75" customHeight="1" x14ac:dyDescent="0.25">
      <c r="A9" s="116"/>
      <c r="B9" s="114" t="s">
        <v>9</v>
      </c>
      <c r="C9" s="4" t="s">
        <v>14</v>
      </c>
      <c r="D9" s="55">
        <v>1</v>
      </c>
      <c r="E9" s="118"/>
      <c r="F9" s="118"/>
      <c r="G9" s="118"/>
      <c r="H9" s="16"/>
    </row>
    <row r="10" spans="1:9" ht="21.75" customHeight="1" x14ac:dyDescent="0.25">
      <c r="A10" s="116"/>
      <c r="B10" s="115"/>
      <c r="C10" s="4" t="s">
        <v>6</v>
      </c>
      <c r="D10" s="56">
        <v>4000</v>
      </c>
      <c r="E10" s="117"/>
      <c r="F10" s="117"/>
      <c r="G10" s="117"/>
      <c r="H10" s="16"/>
    </row>
    <row r="11" spans="1:9" ht="15.6" customHeight="1" x14ac:dyDescent="0.25">
      <c r="A11" s="41">
        <v>4</v>
      </c>
      <c r="B11" s="5" t="s">
        <v>8</v>
      </c>
      <c r="C11" s="14" t="s">
        <v>5</v>
      </c>
      <c r="D11" s="58" t="s">
        <v>40</v>
      </c>
      <c r="E11" s="117"/>
      <c r="F11" s="117"/>
      <c r="G11" s="117"/>
      <c r="H11" s="16"/>
    </row>
    <row r="12" spans="1:9" ht="15.6" customHeight="1" x14ac:dyDescent="0.25">
      <c r="A12" s="116"/>
      <c r="B12" s="114" t="s">
        <v>9</v>
      </c>
      <c r="C12" s="4" t="s">
        <v>14</v>
      </c>
      <c r="D12" s="55">
        <v>6.2</v>
      </c>
      <c r="E12" s="117"/>
      <c r="F12" s="117"/>
      <c r="G12" s="117"/>
      <c r="H12" s="16"/>
    </row>
    <row r="13" spans="1:9" ht="15.6" customHeight="1" x14ac:dyDescent="0.25">
      <c r="A13" s="116"/>
      <c r="B13" s="115"/>
      <c r="C13" s="4" t="s">
        <v>6</v>
      </c>
      <c r="D13" s="56">
        <v>8009.1</v>
      </c>
      <c r="E13" s="117"/>
      <c r="F13" s="117"/>
      <c r="G13" s="117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57" t="s">
        <v>18</v>
      </c>
      <c r="E14" s="118"/>
      <c r="F14" s="118"/>
      <c r="G14" s="118"/>
      <c r="H14" s="16"/>
    </row>
    <row r="15" spans="1:9" ht="15.75" customHeight="1" x14ac:dyDescent="0.25">
      <c r="A15" s="112"/>
      <c r="B15" s="114" t="s">
        <v>9</v>
      </c>
      <c r="C15" s="4" t="s">
        <v>14</v>
      </c>
      <c r="D15" s="55">
        <v>4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2708.87</v>
      </c>
      <c r="E16" s="117"/>
      <c r="F16" s="117"/>
      <c r="G16" s="117"/>
      <c r="H16" s="6"/>
    </row>
    <row r="17" spans="1:8" ht="21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20.25" customHeight="1" x14ac:dyDescent="0.25">
      <c r="A18" s="116"/>
      <c r="B18" s="114" t="s">
        <v>9</v>
      </c>
      <c r="C18" s="4" t="s">
        <v>14</v>
      </c>
      <c r="D18" s="55">
        <v>2.5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2276</v>
      </c>
      <c r="E19" s="118"/>
      <c r="F19" s="118"/>
      <c r="G19" s="118"/>
      <c r="H19" s="6"/>
    </row>
    <row r="20" spans="1:8" x14ac:dyDescent="0.25">
      <c r="A20" t="s">
        <v>52</v>
      </c>
    </row>
    <row r="21" spans="1:8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8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8" x14ac:dyDescent="0.25">
      <c r="A23" s="186">
        <v>2139.4</v>
      </c>
      <c r="B23" s="187">
        <v>104</v>
      </c>
      <c r="C23" s="187">
        <v>40</v>
      </c>
      <c r="D23" s="73" t="s">
        <v>53</v>
      </c>
      <c r="E23" s="74">
        <v>65333.33</v>
      </c>
      <c r="F23" s="75">
        <v>40764</v>
      </c>
      <c r="G23" s="75">
        <v>19063.62</v>
      </c>
    </row>
    <row r="24" spans="1:8" x14ac:dyDescent="0.25">
      <c r="A24" s="130"/>
      <c r="B24" s="132"/>
      <c r="C24" s="132"/>
      <c r="D24" s="73" t="s">
        <v>54</v>
      </c>
      <c r="E24" s="74">
        <v>1180329.1200000001</v>
      </c>
      <c r="F24" s="75">
        <v>294338.82</v>
      </c>
      <c r="G24" s="75">
        <v>135295.74</v>
      </c>
    </row>
    <row r="25" spans="1:8" x14ac:dyDescent="0.25">
      <c r="A25" s="130"/>
      <c r="B25" s="132"/>
      <c r="C25" s="132"/>
      <c r="D25" s="73" t="s">
        <v>55</v>
      </c>
      <c r="E25" s="74">
        <v>10995.96</v>
      </c>
      <c r="F25" s="75">
        <v>0</v>
      </c>
      <c r="G25" s="75">
        <v>0</v>
      </c>
    </row>
    <row r="26" spans="1:8" x14ac:dyDescent="0.25">
      <c r="A26" s="130"/>
      <c r="B26" s="132"/>
      <c r="C26" s="132"/>
      <c r="D26" s="73" t="s">
        <v>56</v>
      </c>
      <c r="E26" s="74">
        <v>1024513.99</v>
      </c>
      <c r="F26" s="75">
        <v>287021.73</v>
      </c>
      <c r="G26" s="75">
        <v>132448.01999999999</v>
      </c>
    </row>
    <row r="27" spans="1:8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8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8" x14ac:dyDescent="0.25">
      <c r="A29" s="130"/>
      <c r="B29" s="132"/>
      <c r="C29" s="132"/>
      <c r="D29" s="73" t="s">
        <v>59</v>
      </c>
      <c r="E29" s="74">
        <v>221148.46</v>
      </c>
      <c r="F29" s="75">
        <v>48081.09</v>
      </c>
      <c r="G29" s="75">
        <v>21911.34</v>
      </c>
    </row>
  </sheetData>
  <mergeCells count="37">
    <mergeCell ref="E18:G18"/>
    <mergeCell ref="E19:G19"/>
    <mergeCell ref="F21:G21"/>
    <mergeCell ref="A23:A29"/>
    <mergeCell ref="B23:B29"/>
    <mergeCell ref="C23:C29"/>
    <mergeCell ref="E11:G11"/>
    <mergeCell ref="E12:G12"/>
    <mergeCell ref="E3:G3"/>
    <mergeCell ref="E4:G4"/>
    <mergeCell ref="E5:G5"/>
    <mergeCell ref="E6:G6"/>
    <mergeCell ref="E7:G7"/>
    <mergeCell ref="E13:G13"/>
    <mergeCell ref="E14:G14"/>
    <mergeCell ref="A21:A22"/>
    <mergeCell ref="B21:B22"/>
    <mergeCell ref="C21:C22"/>
    <mergeCell ref="D21:D22"/>
    <mergeCell ref="E21:E22"/>
    <mergeCell ref="A18:A19"/>
    <mergeCell ref="B18:B19"/>
    <mergeCell ref="A12:A13"/>
    <mergeCell ref="B12:B13"/>
    <mergeCell ref="A15:A16"/>
    <mergeCell ref="B15:B16"/>
    <mergeCell ref="E15:G15"/>
    <mergeCell ref="E16:G16"/>
    <mergeCell ref="E17:G17"/>
    <mergeCell ref="A1:I2"/>
    <mergeCell ref="A6:A7"/>
    <mergeCell ref="B6:B7"/>
    <mergeCell ref="A9:A10"/>
    <mergeCell ref="B9:B10"/>
    <mergeCell ref="E8:G8"/>
    <mergeCell ref="E9:G9"/>
    <mergeCell ref="E10:G10"/>
  </mergeCells>
  <pageMargins left="0.7" right="0.7" top="0.75" bottom="0.75" header="0.3" footer="0.3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A18" sqref="A18"/>
    </sheetView>
  </sheetViews>
  <sheetFormatPr defaultRowHeight="15" x14ac:dyDescent="0.25"/>
  <cols>
    <col min="1" max="1" width="8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5</v>
      </c>
      <c r="B5" s="5" t="s">
        <v>8</v>
      </c>
      <c r="C5" s="14" t="s">
        <v>5</v>
      </c>
      <c r="D5" s="57" t="s">
        <v>18</v>
      </c>
      <c r="E5" s="118"/>
      <c r="F5" s="118"/>
      <c r="G5" s="118"/>
      <c r="H5" s="16"/>
    </row>
    <row r="6" spans="1:9" ht="15.75" customHeight="1" x14ac:dyDescent="0.25">
      <c r="A6" s="112"/>
      <c r="B6" s="114" t="s">
        <v>9</v>
      </c>
      <c r="C6" s="4" t="s">
        <v>14</v>
      </c>
      <c r="D6" s="55">
        <v>5</v>
      </c>
      <c r="E6" s="118"/>
      <c r="F6" s="118"/>
      <c r="G6" s="118"/>
      <c r="H6" s="6"/>
    </row>
    <row r="7" spans="1:9" ht="15.75" x14ac:dyDescent="0.25">
      <c r="A7" s="113"/>
      <c r="B7" s="115"/>
      <c r="C7" s="4" t="s">
        <v>6</v>
      </c>
      <c r="D7" s="56">
        <v>6045.12</v>
      </c>
      <c r="E7" s="117"/>
      <c r="F7" s="117"/>
      <c r="G7" s="117"/>
      <c r="H7" s="6"/>
    </row>
    <row r="8" spans="1:9" x14ac:dyDescent="0.25">
      <c r="A8" t="s">
        <v>52</v>
      </c>
    </row>
    <row r="9" spans="1:9" ht="21" customHeight="1" x14ac:dyDescent="0.25">
      <c r="A9" s="119" t="s">
        <v>60</v>
      </c>
      <c r="B9" s="121" t="s">
        <v>61</v>
      </c>
      <c r="C9" s="121" t="s">
        <v>62</v>
      </c>
      <c r="D9" s="123"/>
      <c r="E9" s="125" t="s">
        <v>63</v>
      </c>
      <c r="F9" s="127" t="s">
        <v>64</v>
      </c>
      <c r="G9" s="128"/>
    </row>
    <row r="10" spans="1:9" ht="28.5" customHeight="1" x14ac:dyDescent="0.25">
      <c r="A10" s="120"/>
      <c r="B10" s="122"/>
      <c r="C10" s="122"/>
      <c r="D10" s="124"/>
      <c r="E10" s="126"/>
      <c r="F10" s="63" t="s">
        <v>65</v>
      </c>
      <c r="G10" s="63" t="s">
        <v>66</v>
      </c>
    </row>
    <row r="11" spans="1:9" x14ac:dyDescent="0.25">
      <c r="A11" s="186">
        <v>632.29999999999995</v>
      </c>
      <c r="B11" s="187">
        <v>24</v>
      </c>
      <c r="C11" s="187">
        <v>16</v>
      </c>
      <c r="D11" s="73" t="s">
        <v>53</v>
      </c>
      <c r="E11" s="74">
        <v>24662.55</v>
      </c>
      <c r="F11" s="75">
        <v>15331.03</v>
      </c>
      <c r="G11" s="75">
        <v>7192.73</v>
      </c>
    </row>
    <row r="12" spans="1:9" x14ac:dyDescent="0.25">
      <c r="A12" s="130"/>
      <c r="B12" s="132"/>
      <c r="C12" s="132"/>
      <c r="D12" s="73" t="s">
        <v>54</v>
      </c>
      <c r="E12" s="74">
        <v>269607.76</v>
      </c>
      <c r="F12" s="75">
        <v>81431.44</v>
      </c>
      <c r="G12" s="75">
        <v>37430.639999999999</v>
      </c>
    </row>
    <row r="13" spans="1:9" x14ac:dyDescent="0.25">
      <c r="A13" s="130"/>
      <c r="B13" s="132"/>
      <c r="C13" s="132"/>
      <c r="D13" s="73" t="s">
        <v>55</v>
      </c>
      <c r="E13" s="74">
        <v>2216.15</v>
      </c>
      <c r="F13" s="75">
        <v>0</v>
      </c>
      <c r="G13" s="75">
        <v>0</v>
      </c>
    </row>
    <row r="14" spans="1:9" x14ac:dyDescent="0.25">
      <c r="A14" s="130"/>
      <c r="B14" s="132"/>
      <c r="C14" s="132"/>
      <c r="D14" s="73" t="s">
        <v>56</v>
      </c>
      <c r="E14" s="74">
        <v>258078.03</v>
      </c>
      <c r="F14" s="75">
        <v>87332.3</v>
      </c>
      <c r="G14" s="75">
        <v>40332.720000000001</v>
      </c>
    </row>
    <row r="15" spans="1:9" x14ac:dyDescent="0.25">
      <c r="A15" s="130"/>
      <c r="B15" s="132"/>
      <c r="C15" s="132"/>
      <c r="D15" s="73" t="s">
        <v>57</v>
      </c>
      <c r="E15" s="74">
        <v>0</v>
      </c>
      <c r="F15" s="75">
        <v>0</v>
      </c>
      <c r="G15" s="75">
        <v>0</v>
      </c>
    </row>
    <row r="16" spans="1:9" x14ac:dyDescent="0.25">
      <c r="A16" s="130"/>
      <c r="B16" s="132"/>
      <c r="C16" s="132"/>
      <c r="D16" s="73" t="s">
        <v>58</v>
      </c>
      <c r="E16" s="74">
        <v>0</v>
      </c>
      <c r="F16" s="75">
        <v>0</v>
      </c>
      <c r="G16" s="75">
        <v>0</v>
      </c>
    </row>
    <row r="17" spans="1:7" x14ac:dyDescent="0.25">
      <c r="A17" s="130"/>
      <c r="B17" s="132"/>
      <c r="C17" s="132"/>
      <c r="D17" s="73" t="s">
        <v>59</v>
      </c>
      <c r="E17" s="74">
        <v>36192.28</v>
      </c>
      <c r="F17" s="75">
        <v>9430.17</v>
      </c>
      <c r="G17" s="75">
        <v>4290.6499999999996</v>
      </c>
    </row>
  </sheetData>
  <mergeCells count="17">
    <mergeCell ref="A11:A17"/>
    <mergeCell ref="B11:B17"/>
    <mergeCell ref="C11:C17"/>
    <mergeCell ref="E3:G3"/>
    <mergeCell ref="E4:G4"/>
    <mergeCell ref="E5:G5"/>
    <mergeCell ref="E6:G6"/>
    <mergeCell ref="E7:G7"/>
    <mergeCell ref="A6:A7"/>
    <mergeCell ref="B6:B7"/>
    <mergeCell ref="A1:I2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workbookViewId="0">
      <selection activeCell="A27" sqref="A27"/>
    </sheetView>
  </sheetViews>
  <sheetFormatPr defaultRowHeight="15" x14ac:dyDescent="0.25"/>
  <cols>
    <col min="1" max="1" width="8.28515625" customWidth="1"/>
    <col min="2" max="2" width="32.5703125" customWidth="1"/>
    <col min="3" max="3" width="14.7109375" customWidth="1"/>
    <col min="4" max="4" width="34.85546875" customWidth="1"/>
    <col min="5" max="5" width="12.5703125" bestFit="1" customWidth="1"/>
    <col min="6" max="6" width="14.42578125" bestFit="1" customWidth="1"/>
    <col min="7" max="7" width="9.5703125" bestFit="1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21.75" customHeight="1" x14ac:dyDescent="0.25">
      <c r="A5" s="40">
        <v>2</v>
      </c>
      <c r="B5" s="38" t="s">
        <v>8</v>
      </c>
      <c r="C5" s="35" t="s">
        <v>5</v>
      </c>
      <c r="D5" s="43" t="s">
        <v>16</v>
      </c>
      <c r="E5" s="118"/>
      <c r="F5" s="118"/>
      <c r="G5" s="118"/>
      <c r="H5" s="16"/>
    </row>
    <row r="6" spans="1:9" ht="21.75" customHeight="1" x14ac:dyDescent="0.25">
      <c r="A6" s="116"/>
      <c r="B6" s="114" t="s">
        <v>9</v>
      </c>
      <c r="C6" s="4" t="s">
        <v>14</v>
      </c>
      <c r="D6" s="15">
        <v>1</v>
      </c>
      <c r="E6" s="188">
        <f>D7+D10+D13+D16</f>
        <v>296595.65000000002</v>
      </c>
      <c r="F6" s="189"/>
      <c r="G6" s="190"/>
      <c r="H6" s="16"/>
    </row>
    <row r="7" spans="1:9" ht="21.75" customHeight="1" x14ac:dyDescent="0.25">
      <c r="A7" s="116"/>
      <c r="B7" s="115"/>
      <c r="C7" s="4" t="s">
        <v>6</v>
      </c>
      <c r="D7" s="26">
        <v>4000</v>
      </c>
      <c r="E7" s="117"/>
      <c r="F7" s="117"/>
      <c r="G7" s="117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21" t="s">
        <v>18</v>
      </c>
      <c r="E8" s="118"/>
      <c r="F8" s="118"/>
      <c r="G8" s="118"/>
      <c r="H8" s="16"/>
    </row>
    <row r="9" spans="1:9" ht="15.75" customHeight="1" x14ac:dyDescent="0.25">
      <c r="A9" s="112"/>
      <c r="B9" s="114" t="s">
        <v>9</v>
      </c>
      <c r="C9" s="4" t="s">
        <v>14</v>
      </c>
      <c r="D9" s="15">
        <v>136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26">
        <v>220800.58</v>
      </c>
      <c r="E10" s="117"/>
      <c r="F10" s="117"/>
      <c r="G10" s="117"/>
      <c r="H10" s="6"/>
    </row>
    <row r="11" spans="1:9" ht="21" customHeight="1" x14ac:dyDescent="0.25">
      <c r="A11" s="41">
        <v>4</v>
      </c>
      <c r="B11" s="5" t="s">
        <v>8</v>
      </c>
      <c r="C11" s="14" t="s">
        <v>5</v>
      </c>
      <c r="D11" s="21" t="s">
        <v>44</v>
      </c>
      <c r="E11" s="118"/>
      <c r="F11" s="118"/>
      <c r="G11" s="118"/>
      <c r="H11" s="16"/>
    </row>
    <row r="12" spans="1:9" ht="20.25" customHeight="1" x14ac:dyDescent="0.25">
      <c r="A12" s="116"/>
      <c r="B12" s="114" t="s">
        <v>9</v>
      </c>
      <c r="C12" s="4" t="s">
        <v>23</v>
      </c>
      <c r="D12" s="15">
        <v>24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26">
        <v>69929.320000000007</v>
      </c>
      <c r="E13" s="118"/>
      <c r="F13" s="118"/>
      <c r="G13" s="118"/>
      <c r="H13" s="6"/>
    </row>
    <row r="14" spans="1:9" ht="31.5" x14ac:dyDescent="0.25">
      <c r="A14" s="40">
        <v>5</v>
      </c>
      <c r="B14" s="38" t="s">
        <v>8</v>
      </c>
      <c r="C14" s="35" t="s">
        <v>5</v>
      </c>
      <c r="D14" s="48" t="s">
        <v>26</v>
      </c>
      <c r="E14" s="118"/>
      <c r="F14" s="118"/>
      <c r="G14" s="118"/>
    </row>
    <row r="15" spans="1:9" ht="15.75" x14ac:dyDescent="0.25">
      <c r="A15" s="116"/>
      <c r="B15" s="114" t="s">
        <v>9</v>
      </c>
      <c r="C15" s="4" t="s">
        <v>14</v>
      </c>
      <c r="D15" s="15">
        <v>10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26">
        <v>1865.75</v>
      </c>
      <c r="E16" s="118"/>
      <c r="F16" s="118"/>
      <c r="G16" s="118"/>
    </row>
    <row r="17" spans="1:7" x14ac:dyDescent="0.25">
      <c r="A17" t="s">
        <v>52</v>
      </c>
    </row>
    <row r="18" spans="1:7" ht="25.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7.7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86">
        <v>2640.3</v>
      </c>
      <c r="B20" s="187">
        <v>107</v>
      </c>
      <c r="C20" s="187">
        <v>60</v>
      </c>
      <c r="D20" s="73" t="s">
        <v>53</v>
      </c>
      <c r="E20" s="74">
        <v>73730.740000000005</v>
      </c>
      <c r="F20" s="75">
        <v>44739.01</v>
      </c>
      <c r="G20" s="75">
        <v>20922.79</v>
      </c>
    </row>
    <row r="21" spans="1:7" x14ac:dyDescent="0.25">
      <c r="A21" s="130"/>
      <c r="B21" s="132"/>
      <c r="C21" s="132"/>
      <c r="D21" s="73" t="s">
        <v>54</v>
      </c>
      <c r="E21" s="74">
        <v>1459173.65</v>
      </c>
      <c r="F21" s="75">
        <v>363252.66</v>
      </c>
      <c r="G21" s="75">
        <v>166972.56</v>
      </c>
    </row>
    <row r="22" spans="1:7" x14ac:dyDescent="0.25">
      <c r="A22" s="130"/>
      <c r="B22" s="132"/>
      <c r="C22" s="132"/>
      <c r="D22" s="73" t="s">
        <v>55</v>
      </c>
      <c r="E22" s="74">
        <v>24387</v>
      </c>
      <c r="F22" s="75">
        <v>0</v>
      </c>
      <c r="G22" s="75">
        <v>0</v>
      </c>
    </row>
    <row r="23" spans="1:7" x14ac:dyDescent="0.25">
      <c r="A23" s="130"/>
      <c r="B23" s="132"/>
      <c r="C23" s="132"/>
      <c r="D23" s="73" t="s">
        <v>56</v>
      </c>
      <c r="E23" s="74">
        <v>1230123.69</v>
      </c>
      <c r="F23" s="75">
        <v>336201.27</v>
      </c>
      <c r="G23" s="75">
        <v>155056.44</v>
      </c>
    </row>
    <row r="24" spans="1:7" x14ac:dyDescent="0.25">
      <c r="A24" s="130"/>
      <c r="B24" s="132"/>
      <c r="C24" s="132"/>
      <c r="D24" s="73" t="s">
        <v>57</v>
      </c>
      <c r="E24" s="74">
        <v>0</v>
      </c>
      <c r="F24" s="75">
        <v>0</v>
      </c>
      <c r="G24" s="75">
        <v>0</v>
      </c>
    </row>
    <row r="25" spans="1:7" x14ac:dyDescent="0.25">
      <c r="A25" s="130"/>
      <c r="B25" s="132"/>
      <c r="C25" s="132"/>
      <c r="D25" s="73" t="s">
        <v>58</v>
      </c>
      <c r="E25" s="74">
        <v>0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59</v>
      </c>
      <c r="E26" s="74">
        <v>302780.7</v>
      </c>
      <c r="F26" s="75">
        <v>71790.399999999994</v>
      </c>
      <c r="G26" s="75">
        <v>32838.910000000003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30" sqref="A30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42578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21.75" customHeight="1" x14ac:dyDescent="0.25">
      <c r="A5" s="40">
        <v>2</v>
      </c>
      <c r="B5" s="38" t="s">
        <v>8</v>
      </c>
      <c r="C5" s="35" t="s">
        <v>5</v>
      </c>
      <c r="D5" s="54" t="s">
        <v>16</v>
      </c>
      <c r="E5" s="118"/>
      <c r="F5" s="118"/>
      <c r="G5" s="118"/>
      <c r="H5" s="16"/>
    </row>
    <row r="6" spans="1:9" ht="21.75" customHeight="1" x14ac:dyDescent="0.25">
      <c r="A6" s="116"/>
      <c r="B6" s="114" t="s">
        <v>9</v>
      </c>
      <c r="C6" s="4" t="s">
        <v>14</v>
      </c>
      <c r="D6" s="55">
        <v>98</v>
      </c>
      <c r="E6" s="118"/>
      <c r="F6" s="118"/>
      <c r="G6" s="118"/>
      <c r="H6" s="16"/>
    </row>
    <row r="7" spans="1:9" ht="21.75" customHeight="1" x14ac:dyDescent="0.25">
      <c r="A7" s="116"/>
      <c r="B7" s="115"/>
      <c r="C7" s="4" t="s">
        <v>6</v>
      </c>
      <c r="D7" s="56">
        <v>140807.84</v>
      </c>
      <c r="E7" s="117"/>
      <c r="F7" s="117"/>
      <c r="G7" s="117"/>
      <c r="H7" s="16"/>
    </row>
    <row r="8" spans="1:9" ht="15.6" customHeight="1" x14ac:dyDescent="0.25">
      <c r="A8" s="41">
        <v>3</v>
      </c>
      <c r="B8" s="5" t="s">
        <v>8</v>
      </c>
      <c r="C8" s="14" t="s">
        <v>5</v>
      </c>
      <c r="D8" s="58" t="s">
        <v>40</v>
      </c>
      <c r="E8" s="117"/>
      <c r="F8" s="117"/>
      <c r="G8" s="117"/>
      <c r="H8" s="16"/>
    </row>
    <row r="9" spans="1:9" ht="15.6" customHeight="1" x14ac:dyDescent="0.25">
      <c r="A9" s="116"/>
      <c r="B9" s="114" t="s">
        <v>9</v>
      </c>
      <c r="C9" s="4" t="s">
        <v>14</v>
      </c>
      <c r="D9" s="55">
        <v>5</v>
      </c>
      <c r="E9" s="117"/>
      <c r="F9" s="117"/>
      <c r="G9" s="117"/>
      <c r="H9" s="16"/>
    </row>
    <row r="10" spans="1:9" ht="15.6" customHeight="1" x14ac:dyDescent="0.25">
      <c r="A10" s="116"/>
      <c r="B10" s="115"/>
      <c r="C10" s="4" t="s">
        <v>6</v>
      </c>
      <c r="D10" s="56">
        <v>7132.17</v>
      </c>
      <c r="E10" s="117"/>
      <c r="F10" s="117"/>
      <c r="G10" s="117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57" t="s">
        <v>18</v>
      </c>
      <c r="E11" s="118"/>
      <c r="F11" s="118"/>
      <c r="G11" s="118"/>
      <c r="H11" s="16"/>
    </row>
    <row r="12" spans="1:9" ht="15.75" customHeight="1" x14ac:dyDescent="0.25">
      <c r="A12" s="112"/>
      <c r="B12" s="114" t="s">
        <v>9</v>
      </c>
      <c r="C12" s="4" t="s">
        <v>14</v>
      </c>
      <c r="D12" s="55">
        <v>9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56">
        <v>26895.31</v>
      </c>
      <c r="E13" s="117"/>
      <c r="F13" s="117"/>
      <c r="G13" s="117"/>
      <c r="H13" s="6"/>
    </row>
    <row r="14" spans="1:9" ht="21" customHeight="1" x14ac:dyDescent="0.25">
      <c r="A14" s="41">
        <v>5</v>
      </c>
      <c r="B14" s="5" t="s">
        <v>8</v>
      </c>
      <c r="C14" s="14" t="s">
        <v>5</v>
      </c>
      <c r="D14" s="57" t="s">
        <v>44</v>
      </c>
      <c r="E14" s="118"/>
      <c r="F14" s="118"/>
      <c r="G14" s="118"/>
      <c r="H14" s="16"/>
    </row>
    <row r="15" spans="1:9" ht="20.25" customHeight="1" x14ac:dyDescent="0.25">
      <c r="A15" s="116"/>
      <c r="B15" s="114" t="s">
        <v>9</v>
      </c>
      <c r="C15" s="4" t="s">
        <v>23</v>
      </c>
      <c r="D15" s="55">
        <v>25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59496.12</v>
      </c>
      <c r="E16" s="118"/>
      <c r="F16" s="118"/>
      <c r="G16" s="118"/>
      <c r="H16" s="6"/>
    </row>
    <row r="17" spans="1:7" ht="31.5" x14ac:dyDescent="0.25">
      <c r="A17" s="40">
        <v>6</v>
      </c>
      <c r="B17" s="38" t="s">
        <v>8</v>
      </c>
      <c r="C17" s="35" t="s">
        <v>5</v>
      </c>
      <c r="D17" s="76" t="s">
        <v>26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23</v>
      </c>
      <c r="D18" s="55">
        <v>4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42645.36</v>
      </c>
      <c r="E19" s="118"/>
      <c r="F19" s="118"/>
      <c r="G19" s="118"/>
    </row>
    <row r="20" spans="1:7" x14ac:dyDescent="0.25">
      <c r="A20" t="s">
        <v>52</v>
      </c>
    </row>
    <row r="21" spans="1:7" ht="24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28.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86">
        <v>2493.4</v>
      </c>
      <c r="B23" s="187">
        <v>111</v>
      </c>
      <c r="C23" s="187">
        <v>57</v>
      </c>
      <c r="D23" s="73" t="s">
        <v>53</v>
      </c>
      <c r="E23" s="74">
        <v>69611.789999999994</v>
      </c>
      <c r="F23" s="75">
        <v>42897.95</v>
      </c>
      <c r="G23" s="75">
        <v>20016.39</v>
      </c>
    </row>
    <row r="24" spans="1:7" x14ac:dyDescent="0.25">
      <c r="A24" s="130"/>
      <c r="B24" s="132"/>
      <c r="C24" s="132"/>
      <c r="D24" s="73" t="s">
        <v>54</v>
      </c>
      <c r="E24" s="74">
        <v>1469273.07</v>
      </c>
      <c r="F24" s="75">
        <v>343042.14</v>
      </c>
      <c r="G24" s="75">
        <v>157682.57999999999</v>
      </c>
    </row>
    <row r="25" spans="1:7" x14ac:dyDescent="0.25">
      <c r="A25" s="130"/>
      <c r="B25" s="132"/>
      <c r="C25" s="132"/>
      <c r="D25" s="73" t="s">
        <v>55</v>
      </c>
      <c r="E25" s="74">
        <v>23080.68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1217735.9099999999</v>
      </c>
      <c r="F26" s="75">
        <v>315221.95</v>
      </c>
      <c r="G26" s="75">
        <v>145382.12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321148.95</v>
      </c>
      <c r="F29" s="75">
        <v>70718.14</v>
      </c>
      <c r="G29" s="75">
        <v>32316.85</v>
      </c>
    </row>
  </sheetData>
  <mergeCells count="37">
    <mergeCell ref="F21:G21"/>
    <mergeCell ref="A23:A29"/>
    <mergeCell ref="B23:B29"/>
    <mergeCell ref="C23:C29"/>
    <mergeCell ref="E6:G6"/>
    <mergeCell ref="E7:G7"/>
    <mergeCell ref="E17:G17"/>
    <mergeCell ref="E18:G18"/>
    <mergeCell ref="E19:G19"/>
    <mergeCell ref="A18:A19"/>
    <mergeCell ref="B18:B19"/>
    <mergeCell ref="E8:G8"/>
    <mergeCell ref="E9:G9"/>
    <mergeCell ref="E10:G10"/>
    <mergeCell ref="E11:G11"/>
    <mergeCell ref="E12:G12"/>
    <mergeCell ref="A21:A22"/>
    <mergeCell ref="B21:B22"/>
    <mergeCell ref="C21:C22"/>
    <mergeCell ref="D21:D22"/>
    <mergeCell ref="E21:E22"/>
    <mergeCell ref="A1:I2"/>
    <mergeCell ref="A6:A7"/>
    <mergeCell ref="B6:B7"/>
    <mergeCell ref="E15:G15"/>
    <mergeCell ref="E16:G16"/>
    <mergeCell ref="A9:A10"/>
    <mergeCell ref="B9:B10"/>
    <mergeCell ref="A12:A13"/>
    <mergeCell ref="B12:B13"/>
    <mergeCell ref="E13:G13"/>
    <mergeCell ref="E14:G14"/>
    <mergeCell ref="A15:A16"/>
    <mergeCell ref="B15:B16"/>
    <mergeCell ref="E3:G3"/>
    <mergeCell ref="E4:G4"/>
    <mergeCell ref="E5:G5"/>
  </mergeCells>
  <pageMargins left="0.7" right="0.7" top="0.75" bottom="0.75" header="0.3" footer="0.3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A33" sqref="A33"/>
    </sheetView>
  </sheetViews>
  <sheetFormatPr defaultRowHeight="15" x14ac:dyDescent="0.25"/>
  <cols>
    <col min="1" max="1" width="7.5703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71093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36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23</v>
      </c>
      <c r="D6" s="55">
        <v>1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127452.69</v>
      </c>
      <c r="E7" s="173"/>
      <c r="F7" s="173"/>
      <c r="G7" s="173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54" t="s">
        <v>16</v>
      </c>
      <c r="E8" s="173"/>
      <c r="F8" s="173"/>
      <c r="G8" s="173"/>
      <c r="H8" s="16"/>
    </row>
    <row r="9" spans="1:9" ht="17.25" customHeight="1" x14ac:dyDescent="0.25">
      <c r="A9" s="116"/>
      <c r="B9" s="114" t="s">
        <v>9</v>
      </c>
      <c r="C9" s="4" t="s">
        <v>14</v>
      </c>
      <c r="D9" s="55">
        <v>6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56">
        <v>9489.68</v>
      </c>
      <c r="E10" s="117"/>
      <c r="F10" s="117"/>
      <c r="G10" s="117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57" t="s">
        <v>18</v>
      </c>
      <c r="E11" s="117"/>
      <c r="F11" s="117"/>
      <c r="G11" s="117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55">
        <v>8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56">
        <v>41498.07</v>
      </c>
      <c r="E13" s="117"/>
      <c r="F13" s="117"/>
      <c r="G13" s="117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55">
        <v>13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13944.31</v>
      </c>
      <c r="E16" s="118"/>
      <c r="F16" s="118"/>
      <c r="G16" s="118"/>
      <c r="H16" s="6"/>
    </row>
    <row r="17" spans="1:7" ht="15.75" x14ac:dyDescent="0.25">
      <c r="A17" s="41">
        <v>6</v>
      </c>
      <c r="B17" s="5" t="s">
        <v>8</v>
      </c>
      <c r="C17" s="14" t="s">
        <v>5</v>
      </c>
      <c r="D17" s="57" t="s">
        <v>44</v>
      </c>
      <c r="E17" s="118"/>
      <c r="F17" s="118"/>
      <c r="G17" s="118"/>
    </row>
    <row r="18" spans="1:7" ht="15.75" x14ac:dyDescent="0.25">
      <c r="A18" s="116"/>
      <c r="B18" s="114" t="s">
        <v>9</v>
      </c>
      <c r="C18" s="4" t="s">
        <v>23</v>
      </c>
      <c r="D18" s="55">
        <v>7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11061.08</v>
      </c>
      <c r="E19" s="118"/>
      <c r="F19" s="118"/>
      <c r="G19" s="118"/>
    </row>
    <row r="20" spans="1:7" ht="31.5" x14ac:dyDescent="0.25">
      <c r="A20" s="41">
        <v>7</v>
      </c>
      <c r="B20" s="5" t="s">
        <v>8</v>
      </c>
      <c r="C20" s="14" t="s">
        <v>5</v>
      </c>
      <c r="D20" s="58" t="s">
        <v>26</v>
      </c>
      <c r="E20" s="118"/>
      <c r="F20" s="118"/>
      <c r="G20" s="118"/>
    </row>
    <row r="21" spans="1:7" ht="17.25" customHeight="1" x14ac:dyDescent="0.25">
      <c r="A21" s="116"/>
      <c r="B21" s="114" t="s">
        <v>9</v>
      </c>
      <c r="C21" s="4" t="s">
        <v>35</v>
      </c>
      <c r="D21" s="55">
        <v>9</v>
      </c>
      <c r="E21" s="118"/>
      <c r="F21" s="118"/>
      <c r="G21" s="118"/>
    </row>
    <row r="22" spans="1:7" ht="15.75" x14ac:dyDescent="0.25">
      <c r="A22" s="116"/>
      <c r="B22" s="115"/>
      <c r="C22" s="4" t="s">
        <v>6</v>
      </c>
      <c r="D22" s="56">
        <v>6795.04</v>
      </c>
      <c r="E22" s="117"/>
      <c r="F22" s="117"/>
      <c r="G22" s="117"/>
    </row>
    <row r="23" spans="1:7" x14ac:dyDescent="0.25">
      <c r="A23" t="s">
        <v>52</v>
      </c>
    </row>
    <row r="24" spans="1:7" ht="21" customHeight="1" x14ac:dyDescent="0.25">
      <c r="A24" s="119" t="s">
        <v>60</v>
      </c>
      <c r="B24" s="121" t="s">
        <v>61</v>
      </c>
      <c r="C24" s="121" t="s">
        <v>62</v>
      </c>
      <c r="D24" s="123"/>
      <c r="E24" s="125" t="s">
        <v>63</v>
      </c>
      <c r="F24" s="127" t="s">
        <v>64</v>
      </c>
      <c r="G24" s="128"/>
    </row>
    <row r="25" spans="1:7" ht="28.5" customHeight="1" x14ac:dyDescent="0.25">
      <c r="A25" s="120"/>
      <c r="B25" s="122"/>
      <c r="C25" s="122"/>
      <c r="D25" s="124"/>
      <c r="E25" s="126"/>
      <c r="F25" s="63" t="s">
        <v>65</v>
      </c>
      <c r="G25" s="63" t="s">
        <v>66</v>
      </c>
    </row>
    <row r="26" spans="1:7" x14ac:dyDescent="0.25">
      <c r="A26" s="186">
        <v>2750.64</v>
      </c>
      <c r="B26" s="187">
        <v>108</v>
      </c>
      <c r="C26" s="187">
        <v>57</v>
      </c>
      <c r="D26" s="73" t="s">
        <v>53</v>
      </c>
      <c r="E26" s="74">
        <v>149998.97</v>
      </c>
      <c r="F26" s="75">
        <v>29587.56</v>
      </c>
      <c r="G26" s="75">
        <v>13805.7</v>
      </c>
    </row>
    <row r="27" spans="1:7" x14ac:dyDescent="0.25">
      <c r="A27" s="130"/>
      <c r="B27" s="132"/>
      <c r="C27" s="132"/>
      <c r="D27" s="73" t="s">
        <v>54</v>
      </c>
      <c r="E27" s="74">
        <v>1813100.24</v>
      </c>
      <c r="F27" s="75">
        <v>371378.3</v>
      </c>
      <c r="G27" s="75">
        <v>170572.79999999999</v>
      </c>
    </row>
    <row r="28" spans="1:7" x14ac:dyDescent="0.25">
      <c r="A28" s="130"/>
      <c r="B28" s="132"/>
      <c r="C28" s="132"/>
      <c r="D28" s="73" t="s">
        <v>55</v>
      </c>
      <c r="E28" s="74">
        <v>30627.040000000001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56</v>
      </c>
      <c r="E29" s="74">
        <v>1730974.69</v>
      </c>
      <c r="F29" s="75">
        <v>356411.22</v>
      </c>
      <c r="G29" s="75">
        <v>164244.99</v>
      </c>
    </row>
    <row r="30" spans="1:7" x14ac:dyDescent="0.25">
      <c r="A30" s="130"/>
      <c r="B30" s="132"/>
      <c r="C30" s="132"/>
      <c r="D30" s="73" t="s">
        <v>57</v>
      </c>
      <c r="E30" s="74">
        <v>0</v>
      </c>
      <c r="F30" s="75">
        <v>0</v>
      </c>
      <c r="G30" s="75">
        <v>0</v>
      </c>
    </row>
    <row r="31" spans="1:7" x14ac:dyDescent="0.25">
      <c r="A31" s="130"/>
      <c r="B31" s="132"/>
      <c r="C31" s="132"/>
      <c r="D31" s="73" t="s">
        <v>58</v>
      </c>
      <c r="E31" s="74">
        <v>0</v>
      </c>
      <c r="F31" s="75">
        <v>0</v>
      </c>
      <c r="G31" s="75">
        <v>0</v>
      </c>
    </row>
    <row r="32" spans="1:7" x14ac:dyDescent="0.25">
      <c r="A32" s="130"/>
      <c r="B32" s="132"/>
      <c r="C32" s="132"/>
      <c r="D32" s="73" t="s">
        <v>59</v>
      </c>
      <c r="E32" s="74">
        <v>232124.52</v>
      </c>
      <c r="F32" s="75">
        <v>44554.64</v>
      </c>
      <c r="G32" s="75">
        <v>20133.509999999998</v>
      </c>
    </row>
  </sheetData>
  <mergeCells count="42">
    <mergeCell ref="A26:A32"/>
    <mergeCell ref="B26:B32"/>
    <mergeCell ref="C26:C32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22:G22"/>
    <mergeCell ref="E15:G15"/>
    <mergeCell ref="E16:G16"/>
    <mergeCell ref="A24:A25"/>
    <mergeCell ref="B24:B25"/>
    <mergeCell ref="C24:C25"/>
    <mergeCell ref="D24:D25"/>
    <mergeCell ref="E24:E25"/>
    <mergeCell ref="F24:G24"/>
    <mergeCell ref="E17:G17"/>
    <mergeCell ref="E18:G18"/>
    <mergeCell ref="E19:G19"/>
    <mergeCell ref="E20:G20"/>
    <mergeCell ref="E21:G21"/>
    <mergeCell ref="A1:I2"/>
    <mergeCell ref="A6:A7"/>
    <mergeCell ref="B6:B7"/>
    <mergeCell ref="A9:A10"/>
    <mergeCell ref="B9:B10"/>
    <mergeCell ref="A18:A19"/>
    <mergeCell ref="B18:B19"/>
    <mergeCell ref="A21:A22"/>
    <mergeCell ref="B21:B22"/>
    <mergeCell ref="A12:A13"/>
    <mergeCell ref="B12:B13"/>
    <mergeCell ref="A15:A16"/>
    <mergeCell ref="B15:B16"/>
  </mergeCells>
  <pageMargins left="0.7" right="0.7" top="0.75" bottom="0.75" header="0.3" footer="0.3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workbookViewId="0">
      <selection activeCell="A36" sqref="A36"/>
    </sheetView>
  </sheetViews>
  <sheetFormatPr defaultRowHeight="15" x14ac:dyDescent="0.25"/>
  <cols>
    <col min="1" max="1" width="8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23</v>
      </c>
      <c r="D6" s="55">
        <v>95</v>
      </c>
      <c r="E6" s="117"/>
      <c r="F6" s="117"/>
      <c r="G6" s="117"/>
    </row>
    <row r="7" spans="1:9" ht="15.75" x14ac:dyDescent="0.25">
      <c r="A7" s="116"/>
      <c r="B7" s="115"/>
      <c r="C7" s="4" t="s">
        <v>6</v>
      </c>
      <c r="D7" s="56">
        <v>90484.95</v>
      </c>
      <c r="E7" s="118"/>
      <c r="F7" s="118"/>
      <c r="G7" s="118"/>
    </row>
    <row r="8" spans="1:9" ht="15.75" x14ac:dyDescent="0.25">
      <c r="A8" s="40">
        <v>3</v>
      </c>
      <c r="B8" s="38" t="s">
        <v>8</v>
      </c>
      <c r="C8" s="35" t="s">
        <v>5</v>
      </c>
      <c r="D8" s="54" t="s">
        <v>36</v>
      </c>
      <c r="E8" s="118"/>
      <c r="F8" s="118"/>
      <c r="G8" s="118"/>
    </row>
    <row r="9" spans="1:9" ht="15.75" x14ac:dyDescent="0.25">
      <c r="A9" s="116"/>
      <c r="B9" s="114" t="s">
        <v>9</v>
      </c>
      <c r="C9" s="4" t="s">
        <v>23</v>
      </c>
      <c r="D9" s="55">
        <v>1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150750.63</v>
      </c>
      <c r="E10" s="173"/>
      <c r="F10" s="173"/>
      <c r="G10" s="173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6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10464.06</v>
      </c>
      <c r="E13" s="117"/>
      <c r="F13" s="117"/>
      <c r="G13" s="117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57" t="s">
        <v>18</v>
      </c>
      <c r="E14" s="117"/>
      <c r="F14" s="117"/>
      <c r="G14" s="117"/>
      <c r="H14" s="16"/>
    </row>
    <row r="15" spans="1:9" ht="17.25" customHeight="1" x14ac:dyDescent="0.25">
      <c r="A15" s="112"/>
      <c r="B15" s="114" t="s">
        <v>9</v>
      </c>
      <c r="C15" s="4" t="s">
        <v>14</v>
      </c>
      <c r="D15" s="55">
        <v>20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36648.36</v>
      </c>
      <c r="E16" s="117"/>
      <c r="F16" s="117"/>
      <c r="G16" s="117"/>
      <c r="H16" s="6"/>
    </row>
    <row r="17" spans="1:8" ht="21.75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15" customHeight="1" x14ac:dyDescent="0.25">
      <c r="A18" s="116"/>
      <c r="B18" s="114" t="s">
        <v>9</v>
      </c>
      <c r="C18" s="4" t="s">
        <v>14</v>
      </c>
      <c r="D18" s="55">
        <v>24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24131.37</v>
      </c>
      <c r="E19" s="118"/>
      <c r="F19" s="118"/>
      <c r="G19" s="118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57" t="s">
        <v>44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55">
        <v>74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56">
        <v>100654.95</v>
      </c>
      <c r="E22" s="118"/>
      <c r="F22" s="118"/>
      <c r="G22" s="118"/>
    </row>
    <row r="23" spans="1:8" ht="31.5" x14ac:dyDescent="0.25">
      <c r="A23" s="41">
        <v>8</v>
      </c>
      <c r="B23" s="5" t="s">
        <v>8</v>
      </c>
      <c r="C23" s="14" t="s">
        <v>5</v>
      </c>
      <c r="D23" s="58" t="s">
        <v>26</v>
      </c>
      <c r="E23" s="118"/>
      <c r="F23" s="118"/>
      <c r="G23" s="118"/>
    </row>
    <row r="24" spans="1:8" ht="17.25" customHeight="1" x14ac:dyDescent="0.25">
      <c r="A24" s="116"/>
      <c r="B24" s="114" t="s">
        <v>9</v>
      </c>
      <c r="C24" s="4" t="s">
        <v>23</v>
      </c>
      <c r="D24" s="55">
        <v>1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56">
        <v>5420.28</v>
      </c>
      <c r="E25" s="117"/>
      <c r="F25" s="117"/>
      <c r="G25" s="117"/>
    </row>
    <row r="26" spans="1:8" x14ac:dyDescent="0.25">
      <c r="A26" t="s">
        <v>52</v>
      </c>
    </row>
    <row r="27" spans="1:8" ht="26.25" customHeight="1" x14ac:dyDescent="0.25">
      <c r="A27" s="119" t="s">
        <v>60</v>
      </c>
      <c r="B27" s="121" t="s">
        <v>61</v>
      </c>
      <c r="C27" s="121" t="s">
        <v>62</v>
      </c>
      <c r="D27" s="123"/>
      <c r="E27" s="125" t="s">
        <v>63</v>
      </c>
      <c r="F27" s="127" t="s">
        <v>64</v>
      </c>
      <c r="G27" s="128"/>
    </row>
    <row r="28" spans="1:8" ht="27" customHeight="1" x14ac:dyDescent="0.25">
      <c r="A28" s="120"/>
      <c r="B28" s="122"/>
      <c r="C28" s="122"/>
      <c r="D28" s="124"/>
      <c r="E28" s="126"/>
      <c r="F28" s="63" t="s">
        <v>65</v>
      </c>
      <c r="G28" s="63" t="s">
        <v>66</v>
      </c>
    </row>
    <row r="29" spans="1:8" x14ac:dyDescent="0.25">
      <c r="A29" s="186">
        <v>3373.4</v>
      </c>
      <c r="B29" s="187">
        <v>148</v>
      </c>
      <c r="C29" s="187">
        <v>100</v>
      </c>
      <c r="D29" s="73" t="s">
        <v>53</v>
      </c>
      <c r="E29" s="74">
        <v>191707.86</v>
      </c>
      <c r="F29" s="75">
        <v>36871.339999999997</v>
      </c>
      <c r="G29" s="75">
        <v>17204.34</v>
      </c>
    </row>
    <row r="30" spans="1:8" x14ac:dyDescent="0.25">
      <c r="A30" s="130"/>
      <c r="B30" s="132"/>
      <c r="C30" s="132"/>
      <c r="D30" s="73" t="s">
        <v>54</v>
      </c>
      <c r="E30" s="74">
        <v>2381748.7200000002</v>
      </c>
      <c r="F30" s="75">
        <v>464112.84</v>
      </c>
      <c r="G30" s="75">
        <v>213334.32</v>
      </c>
    </row>
    <row r="31" spans="1:8" x14ac:dyDescent="0.25">
      <c r="A31" s="130"/>
      <c r="B31" s="132"/>
      <c r="C31" s="132"/>
      <c r="D31" s="73" t="s">
        <v>55</v>
      </c>
      <c r="E31" s="74">
        <v>19472.71</v>
      </c>
      <c r="F31" s="75">
        <v>0</v>
      </c>
      <c r="G31" s="75">
        <v>0</v>
      </c>
    </row>
    <row r="32" spans="1:8" x14ac:dyDescent="0.25">
      <c r="A32" s="130"/>
      <c r="B32" s="132"/>
      <c r="C32" s="132"/>
      <c r="D32" s="73" t="s">
        <v>56</v>
      </c>
      <c r="E32" s="74">
        <v>2198275.2999999998</v>
      </c>
      <c r="F32" s="75">
        <v>427346.87</v>
      </c>
      <c r="G32" s="75">
        <v>197014.35</v>
      </c>
    </row>
    <row r="33" spans="1:7" x14ac:dyDescent="0.25">
      <c r="A33" s="130"/>
      <c r="B33" s="132"/>
      <c r="C33" s="132"/>
      <c r="D33" s="73" t="s">
        <v>57</v>
      </c>
      <c r="E33" s="74">
        <v>0</v>
      </c>
      <c r="F33" s="75">
        <v>0</v>
      </c>
      <c r="G33" s="75">
        <v>0</v>
      </c>
    </row>
    <row r="34" spans="1:7" x14ac:dyDescent="0.25">
      <c r="A34" s="130"/>
      <c r="B34" s="132"/>
      <c r="C34" s="132"/>
      <c r="D34" s="73" t="s">
        <v>58</v>
      </c>
      <c r="E34" s="74">
        <v>0</v>
      </c>
      <c r="F34" s="75">
        <v>0</v>
      </c>
      <c r="G34" s="75">
        <v>0</v>
      </c>
    </row>
    <row r="35" spans="1:7" x14ac:dyDescent="0.25">
      <c r="A35" s="130"/>
      <c r="B35" s="132"/>
      <c r="C35" s="132"/>
      <c r="D35" s="73" t="s">
        <v>59</v>
      </c>
      <c r="E35" s="74">
        <v>375181.28</v>
      </c>
      <c r="F35" s="75">
        <v>73637.31</v>
      </c>
      <c r="G35" s="75">
        <v>33524.31</v>
      </c>
    </row>
  </sheetData>
  <mergeCells count="47">
    <mergeCell ref="E25:G25"/>
    <mergeCell ref="E20:G20"/>
    <mergeCell ref="E21:G21"/>
    <mergeCell ref="E22:G22"/>
    <mergeCell ref="E23:G23"/>
    <mergeCell ref="E24:G24"/>
    <mergeCell ref="F27:G27"/>
    <mergeCell ref="A29:A35"/>
    <mergeCell ref="B29:B35"/>
    <mergeCell ref="C29:C35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7:A28"/>
    <mergeCell ref="B27:B28"/>
    <mergeCell ref="C27:C28"/>
    <mergeCell ref="D27:D28"/>
    <mergeCell ref="E27:E28"/>
    <mergeCell ref="E15:G15"/>
    <mergeCell ref="E16:G16"/>
    <mergeCell ref="E17:G17"/>
    <mergeCell ref="E18:G18"/>
    <mergeCell ref="E19:G19"/>
    <mergeCell ref="A1:I2"/>
    <mergeCell ref="A9:A10"/>
    <mergeCell ref="B9:B10"/>
    <mergeCell ref="A12:A13"/>
    <mergeCell ref="B12:B13"/>
    <mergeCell ref="A21:A22"/>
    <mergeCell ref="B21:B22"/>
    <mergeCell ref="A24:A25"/>
    <mergeCell ref="B24:B25"/>
    <mergeCell ref="A6:A7"/>
    <mergeCell ref="B6:B7"/>
    <mergeCell ref="A15:A16"/>
    <mergeCell ref="B15:B16"/>
    <mergeCell ref="A18:A19"/>
    <mergeCell ref="B18:B19"/>
  </mergeCells>
  <pageMargins left="0.7" right="0.7" top="0.75" bottom="0.75" header="0.3" footer="0.3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7" workbookViewId="0">
      <selection activeCell="A30" sqref="A30"/>
    </sheetView>
  </sheetViews>
  <sheetFormatPr defaultRowHeight="15" x14ac:dyDescent="0.25"/>
  <cols>
    <col min="1" max="1" width="7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12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48" t="s">
        <v>49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14</v>
      </c>
      <c r="D6" s="15">
        <v>9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26">
        <v>12689.01</v>
      </c>
      <c r="E7" s="118"/>
      <c r="F7" s="118"/>
      <c r="G7" s="118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43" t="s">
        <v>16</v>
      </c>
      <c r="E8" s="173"/>
      <c r="F8" s="173"/>
      <c r="G8" s="173"/>
      <c r="H8" s="16"/>
    </row>
    <row r="9" spans="1:9" ht="17.25" customHeight="1" x14ac:dyDescent="0.25">
      <c r="A9" s="116"/>
      <c r="B9" s="114" t="s">
        <v>9</v>
      </c>
      <c r="C9" s="4" t="s">
        <v>14</v>
      </c>
      <c r="D9" s="15">
        <v>1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26">
        <v>4000</v>
      </c>
      <c r="E10" s="117"/>
      <c r="F10" s="117"/>
      <c r="G10" s="117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21" t="s">
        <v>18</v>
      </c>
      <c r="E11" s="117"/>
      <c r="F11" s="117"/>
      <c r="G11" s="117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15">
        <v>1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26">
        <v>1068.58</v>
      </c>
      <c r="E13" s="117"/>
      <c r="F13" s="117"/>
      <c r="G13" s="117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21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15">
        <v>8.5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26">
        <v>7643.46</v>
      </c>
      <c r="E16" s="118"/>
      <c r="F16" s="118"/>
      <c r="G16" s="118"/>
      <c r="H16" s="6"/>
    </row>
    <row r="17" spans="1:7" ht="31.5" x14ac:dyDescent="0.25">
      <c r="A17" s="41">
        <v>6</v>
      </c>
      <c r="B17" s="5" t="s">
        <v>8</v>
      </c>
      <c r="C17" s="14" t="s">
        <v>5</v>
      </c>
      <c r="D17" s="42" t="s">
        <v>26</v>
      </c>
      <c r="E17" s="118"/>
      <c r="F17" s="118"/>
      <c r="G17" s="118"/>
    </row>
    <row r="18" spans="1:7" ht="17.25" customHeight="1" x14ac:dyDescent="0.25">
      <c r="A18" s="116"/>
      <c r="B18" s="114" t="s">
        <v>9</v>
      </c>
      <c r="C18" s="4" t="s">
        <v>23</v>
      </c>
      <c r="D18" s="15">
        <v>4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26">
        <v>6110.31</v>
      </c>
      <c r="E19" s="117"/>
      <c r="F19" s="117"/>
      <c r="G19" s="117"/>
    </row>
    <row r="20" spans="1:7" x14ac:dyDescent="0.25">
      <c r="A20" t="s">
        <v>52</v>
      </c>
    </row>
    <row r="21" spans="1:7" ht="24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26.2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86">
        <v>2825.99</v>
      </c>
      <c r="B23" s="187">
        <v>126</v>
      </c>
      <c r="C23" s="187">
        <v>65</v>
      </c>
      <c r="D23" s="73" t="s">
        <v>53</v>
      </c>
      <c r="E23" s="74">
        <v>155943.74</v>
      </c>
      <c r="F23" s="75">
        <v>30878.26</v>
      </c>
      <c r="G23" s="75">
        <v>14407.96</v>
      </c>
    </row>
    <row r="24" spans="1:7" x14ac:dyDescent="0.25">
      <c r="A24" s="130"/>
      <c r="B24" s="132"/>
      <c r="C24" s="132"/>
      <c r="D24" s="73" t="s">
        <v>54</v>
      </c>
      <c r="E24" s="74">
        <v>1929523.4</v>
      </c>
      <c r="F24" s="75">
        <v>388780.2</v>
      </c>
      <c r="G24" s="75">
        <v>178706.46</v>
      </c>
    </row>
    <row r="25" spans="1:7" x14ac:dyDescent="0.25">
      <c r="A25" s="130"/>
      <c r="B25" s="132"/>
      <c r="C25" s="132"/>
      <c r="D25" s="73" t="s">
        <v>55</v>
      </c>
      <c r="E25" s="74">
        <v>23794.9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1810526.13</v>
      </c>
      <c r="F26" s="75">
        <v>363661.14</v>
      </c>
      <c r="G26" s="75">
        <v>167700.99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274941.01</v>
      </c>
      <c r="F29" s="75">
        <v>55997.32</v>
      </c>
      <c r="G29" s="75">
        <v>25413.43</v>
      </c>
    </row>
  </sheetData>
  <mergeCells count="37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6:A7"/>
    <mergeCell ref="B6:B7"/>
    <mergeCell ref="A9:A10"/>
    <mergeCell ref="B9:B10"/>
    <mergeCell ref="A18:A19"/>
    <mergeCell ref="B18:B19"/>
    <mergeCell ref="A12:A13"/>
    <mergeCell ref="B12:B13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1" sqref="A21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3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15.75" x14ac:dyDescent="0.25">
      <c r="A5" s="13">
        <v>2</v>
      </c>
      <c r="B5" s="5" t="s">
        <v>8</v>
      </c>
      <c r="C5" s="14" t="s">
        <v>5</v>
      </c>
      <c r="D5" s="57" t="s">
        <v>18</v>
      </c>
      <c r="E5" s="118"/>
      <c r="F5" s="118"/>
      <c r="G5" s="118"/>
      <c r="H5" s="16"/>
    </row>
    <row r="6" spans="1:9" ht="31.5" customHeight="1" x14ac:dyDescent="0.25">
      <c r="A6" s="137"/>
      <c r="B6" s="114" t="s">
        <v>9</v>
      </c>
      <c r="C6" s="4" t="s">
        <v>14</v>
      </c>
      <c r="D6" s="55">
        <v>1</v>
      </c>
      <c r="E6" s="118"/>
      <c r="F6" s="118"/>
      <c r="G6" s="118"/>
      <c r="H6" s="6"/>
    </row>
    <row r="7" spans="1:9" ht="15.75" x14ac:dyDescent="0.25">
      <c r="A7" s="137"/>
      <c r="B7" s="115"/>
      <c r="C7" s="4" t="s">
        <v>6</v>
      </c>
      <c r="D7" s="56">
        <v>1720</v>
      </c>
      <c r="E7" s="118"/>
      <c r="F7" s="118"/>
      <c r="G7" s="118"/>
      <c r="H7" s="6"/>
    </row>
    <row r="8" spans="1:9" ht="25.5" customHeight="1" x14ac:dyDescent="0.25">
      <c r="A8" s="13">
        <v>3</v>
      </c>
      <c r="B8" s="5" t="s">
        <v>8</v>
      </c>
      <c r="C8" s="14" t="s">
        <v>5</v>
      </c>
      <c r="D8" s="57" t="s">
        <v>25</v>
      </c>
      <c r="E8" s="118"/>
      <c r="F8" s="118"/>
      <c r="G8" s="118"/>
    </row>
    <row r="9" spans="1:9" ht="31.5" x14ac:dyDescent="0.25">
      <c r="A9" s="137"/>
      <c r="B9" s="30" t="s">
        <v>9</v>
      </c>
      <c r="C9" s="4" t="s">
        <v>23</v>
      </c>
      <c r="D9" s="55">
        <v>2</v>
      </c>
      <c r="E9" s="118"/>
      <c r="F9" s="118"/>
      <c r="G9" s="118"/>
    </row>
    <row r="10" spans="1:9" ht="15.75" x14ac:dyDescent="0.25">
      <c r="A10" s="137"/>
      <c r="B10" s="31"/>
      <c r="C10" s="4" t="s">
        <v>6</v>
      </c>
      <c r="D10" s="56">
        <v>60158.52</v>
      </c>
      <c r="E10" s="118"/>
      <c r="F10" s="118"/>
      <c r="G10" s="118"/>
    </row>
    <row r="11" spans="1:9" x14ac:dyDescent="0.25">
      <c r="A11" t="s">
        <v>52</v>
      </c>
    </row>
    <row r="12" spans="1:9" x14ac:dyDescent="0.25">
      <c r="A12" s="119" t="s">
        <v>60</v>
      </c>
      <c r="B12" s="121" t="s">
        <v>61</v>
      </c>
      <c r="C12" s="121" t="s">
        <v>62</v>
      </c>
      <c r="D12" s="123"/>
      <c r="E12" s="125" t="s">
        <v>63</v>
      </c>
      <c r="F12" s="127" t="s">
        <v>64</v>
      </c>
      <c r="G12" s="128"/>
    </row>
    <row r="13" spans="1:9" ht="24.75" customHeight="1" x14ac:dyDescent="0.25">
      <c r="A13" s="120"/>
      <c r="B13" s="122"/>
      <c r="C13" s="122"/>
      <c r="D13" s="124"/>
      <c r="E13" s="140"/>
      <c r="F13" s="63" t="s">
        <v>65</v>
      </c>
      <c r="G13" s="63" t="s">
        <v>66</v>
      </c>
    </row>
    <row r="14" spans="1:9" x14ac:dyDescent="0.25">
      <c r="A14" s="129">
        <v>2794.3</v>
      </c>
      <c r="B14" s="131">
        <v>139</v>
      </c>
      <c r="C14" s="131">
        <v>49</v>
      </c>
      <c r="D14" s="77" t="s">
        <v>53</v>
      </c>
      <c r="E14" s="78">
        <v>0</v>
      </c>
      <c r="F14" s="78">
        <v>0</v>
      </c>
      <c r="G14" s="78">
        <v>0</v>
      </c>
    </row>
    <row r="15" spans="1:9" x14ac:dyDescent="0.25">
      <c r="A15" s="130"/>
      <c r="B15" s="132"/>
      <c r="C15" s="132"/>
      <c r="D15" s="77" t="s">
        <v>54</v>
      </c>
      <c r="E15" s="78">
        <v>510374.8</v>
      </c>
      <c r="F15" s="78">
        <v>135132.57</v>
      </c>
      <c r="G15" s="78">
        <v>56416.74</v>
      </c>
    </row>
    <row r="16" spans="1:9" x14ac:dyDescent="0.25">
      <c r="A16" s="130"/>
      <c r="B16" s="132"/>
      <c r="C16" s="132"/>
      <c r="D16" s="77" t="s">
        <v>55</v>
      </c>
      <c r="E16" s="78">
        <v>9611.19</v>
      </c>
      <c r="F16" s="78">
        <v>0</v>
      </c>
      <c r="G16" s="78">
        <v>0</v>
      </c>
    </row>
    <row r="17" spans="1:7" x14ac:dyDescent="0.25">
      <c r="A17" s="130"/>
      <c r="B17" s="132"/>
      <c r="C17" s="132"/>
      <c r="D17" s="77" t="s">
        <v>56</v>
      </c>
      <c r="E17" s="78">
        <v>282648.64</v>
      </c>
      <c r="F17" s="78">
        <v>75692.83</v>
      </c>
      <c r="G17" s="78">
        <v>31601.11</v>
      </c>
    </row>
    <row r="18" spans="1:7" x14ac:dyDescent="0.25">
      <c r="A18" s="130"/>
      <c r="B18" s="132"/>
      <c r="C18" s="132"/>
      <c r="D18" s="77" t="s">
        <v>57</v>
      </c>
      <c r="E18" s="78">
        <v>0</v>
      </c>
      <c r="F18" s="78">
        <v>0</v>
      </c>
      <c r="G18" s="78">
        <v>0</v>
      </c>
    </row>
    <row r="19" spans="1:7" x14ac:dyDescent="0.25">
      <c r="A19" s="130"/>
      <c r="B19" s="132"/>
      <c r="C19" s="132"/>
      <c r="D19" s="77" t="s">
        <v>58</v>
      </c>
      <c r="E19" s="78">
        <v>0</v>
      </c>
      <c r="F19" s="78">
        <v>0</v>
      </c>
      <c r="G19" s="78">
        <v>0</v>
      </c>
    </row>
    <row r="20" spans="1:7" x14ac:dyDescent="0.25">
      <c r="A20" s="130"/>
      <c r="B20" s="132"/>
      <c r="C20" s="132"/>
      <c r="D20" s="77" t="s">
        <v>59</v>
      </c>
      <c r="E20" s="78">
        <v>227726.16</v>
      </c>
      <c r="F20" s="78">
        <v>59439.74</v>
      </c>
      <c r="G20" s="78">
        <v>24815.63</v>
      </c>
    </row>
  </sheetData>
  <mergeCells count="21">
    <mergeCell ref="A14:A20"/>
    <mergeCell ref="B14:B20"/>
    <mergeCell ref="C14:C20"/>
    <mergeCell ref="E3:G3"/>
    <mergeCell ref="E4:G4"/>
    <mergeCell ref="E5:G5"/>
    <mergeCell ref="E6:G6"/>
    <mergeCell ref="E7:G7"/>
    <mergeCell ref="E8:G8"/>
    <mergeCell ref="E9:G9"/>
    <mergeCell ref="E10:G10"/>
    <mergeCell ref="A12:A13"/>
    <mergeCell ref="B12:B13"/>
    <mergeCell ref="C12:C13"/>
    <mergeCell ref="D12:D13"/>
    <mergeCell ref="E12:E13"/>
    <mergeCell ref="A9:A10"/>
    <mergeCell ref="A1:I2"/>
    <mergeCell ref="A6:A7"/>
    <mergeCell ref="B6:B7"/>
    <mergeCell ref="F12:G12"/>
  </mergeCells>
  <pageMargins left="0.7" right="0.7" top="0.75" bottom="0.75" header="0.3" footer="0.3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8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54" t="s">
        <v>16</v>
      </c>
      <c r="E5" s="173"/>
      <c r="F5" s="173"/>
      <c r="G5" s="173"/>
      <c r="H5" s="16"/>
    </row>
    <row r="6" spans="1:9" ht="17.25" customHeight="1" x14ac:dyDescent="0.25">
      <c r="A6" s="116"/>
      <c r="B6" s="114" t="s">
        <v>9</v>
      </c>
      <c r="C6" s="4" t="s">
        <v>14</v>
      </c>
      <c r="D6" s="55">
        <v>3</v>
      </c>
      <c r="E6" s="173"/>
      <c r="F6" s="173"/>
      <c r="G6" s="173"/>
      <c r="H6" s="16"/>
    </row>
    <row r="7" spans="1:9" ht="15.6" customHeight="1" x14ac:dyDescent="0.25">
      <c r="A7" s="116"/>
      <c r="B7" s="115"/>
      <c r="C7" s="4" t="s">
        <v>6</v>
      </c>
      <c r="D7" s="56">
        <v>6720.08</v>
      </c>
      <c r="E7" s="117"/>
      <c r="F7" s="117"/>
      <c r="G7" s="117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57" t="s">
        <v>18</v>
      </c>
      <c r="E8" s="117"/>
      <c r="F8" s="117"/>
      <c r="G8" s="117"/>
      <c r="H8" s="16"/>
    </row>
    <row r="9" spans="1:9" ht="17.25" customHeight="1" x14ac:dyDescent="0.25">
      <c r="A9" s="112"/>
      <c r="B9" s="114" t="s">
        <v>9</v>
      </c>
      <c r="C9" s="4" t="s">
        <v>14</v>
      </c>
      <c r="D9" s="55">
        <v>26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56">
        <v>39818.25</v>
      </c>
      <c r="E10" s="117"/>
      <c r="F10" s="117"/>
      <c r="G10" s="117"/>
      <c r="H10" s="6"/>
    </row>
    <row r="11" spans="1:9" ht="15.75" x14ac:dyDescent="0.25">
      <c r="A11" s="41">
        <v>4</v>
      </c>
      <c r="B11" s="5" t="s">
        <v>8</v>
      </c>
      <c r="C11" s="14" t="s">
        <v>5</v>
      </c>
      <c r="D11" s="57" t="s">
        <v>44</v>
      </c>
      <c r="E11" s="118"/>
      <c r="F11" s="118"/>
      <c r="G11" s="118"/>
    </row>
    <row r="12" spans="1:9" ht="15.75" x14ac:dyDescent="0.25">
      <c r="A12" s="116"/>
      <c r="B12" s="114" t="s">
        <v>9</v>
      </c>
      <c r="C12" s="4" t="s">
        <v>23</v>
      </c>
      <c r="D12" s="55">
        <v>1</v>
      </c>
      <c r="E12" s="118"/>
      <c r="F12" s="118"/>
      <c r="G12" s="118"/>
    </row>
    <row r="13" spans="1:9" ht="15.75" x14ac:dyDescent="0.25">
      <c r="A13" s="116"/>
      <c r="B13" s="115"/>
      <c r="C13" s="4" t="s">
        <v>6</v>
      </c>
      <c r="D13" s="56">
        <v>93644.3</v>
      </c>
      <c r="E13" s="118"/>
      <c r="F13" s="118"/>
      <c r="G13" s="118"/>
    </row>
    <row r="14" spans="1:9" x14ac:dyDescent="0.25">
      <c r="A14" t="s">
        <v>52</v>
      </c>
    </row>
    <row r="15" spans="1:9" ht="21.7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ht="28.5" customHeight="1" x14ac:dyDescent="0.25">
      <c r="A16" s="120"/>
      <c r="B16" s="122"/>
      <c r="C16" s="122"/>
      <c r="D16" s="124"/>
      <c r="E16" s="126"/>
      <c r="F16" s="63" t="s">
        <v>65</v>
      </c>
      <c r="G16" s="63" t="s">
        <v>66</v>
      </c>
    </row>
    <row r="17" spans="1:7" x14ac:dyDescent="0.25">
      <c r="A17" s="186">
        <v>2635.85</v>
      </c>
      <c r="B17" s="187">
        <v>93</v>
      </c>
      <c r="C17" s="187">
        <v>59</v>
      </c>
      <c r="D17" s="73" t="s">
        <v>53</v>
      </c>
      <c r="E17" s="74">
        <v>90527.94</v>
      </c>
      <c r="F17" s="75">
        <v>53517.08</v>
      </c>
      <c r="G17" s="75">
        <v>25026.58</v>
      </c>
    </row>
    <row r="18" spans="1:7" x14ac:dyDescent="0.25">
      <c r="A18" s="130"/>
      <c r="B18" s="132"/>
      <c r="C18" s="132"/>
      <c r="D18" s="73" t="s">
        <v>54</v>
      </c>
      <c r="E18" s="74">
        <v>1461403.28</v>
      </c>
      <c r="F18" s="75">
        <v>362640.42</v>
      </c>
      <c r="G18" s="75">
        <v>166691.16</v>
      </c>
    </row>
    <row r="19" spans="1:7" x14ac:dyDescent="0.25">
      <c r="A19" s="130"/>
      <c r="B19" s="132"/>
      <c r="C19" s="132"/>
      <c r="D19" s="73" t="s">
        <v>55</v>
      </c>
      <c r="E19" s="74">
        <v>23698.86</v>
      </c>
      <c r="F19" s="75">
        <v>0</v>
      </c>
      <c r="G19" s="75">
        <v>0</v>
      </c>
    </row>
    <row r="20" spans="1:7" x14ac:dyDescent="0.25">
      <c r="A20" s="130"/>
      <c r="B20" s="132"/>
      <c r="C20" s="132"/>
      <c r="D20" s="73" t="s">
        <v>56</v>
      </c>
      <c r="E20" s="74">
        <v>1243560.83</v>
      </c>
      <c r="F20" s="75">
        <v>343272.19</v>
      </c>
      <c r="G20" s="75">
        <v>158373.72</v>
      </c>
    </row>
    <row r="21" spans="1:7" x14ac:dyDescent="0.25">
      <c r="A21" s="130"/>
      <c r="B21" s="132"/>
      <c r="C21" s="132"/>
      <c r="D21" s="73" t="s">
        <v>57</v>
      </c>
      <c r="E21" s="74">
        <v>0</v>
      </c>
      <c r="F21" s="75">
        <v>0</v>
      </c>
      <c r="G21" s="75">
        <v>0</v>
      </c>
    </row>
    <row r="22" spans="1:7" x14ac:dyDescent="0.25">
      <c r="A22" s="130"/>
      <c r="B22" s="132"/>
      <c r="C22" s="132"/>
      <c r="D22" s="73" t="s">
        <v>58</v>
      </c>
      <c r="E22" s="74">
        <v>0</v>
      </c>
      <c r="F22" s="75">
        <v>0</v>
      </c>
      <c r="G22" s="75">
        <v>0</v>
      </c>
    </row>
    <row r="23" spans="1:7" x14ac:dyDescent="0.25">
      <c r="A23" s="130"/>
      <c r="B23" s="132"/>
      <c r="C23" s="132"/>
      <c r="D23" s="73" t="s">
        <v>59</v>
      </c>
      <c r="E23" s="74">
        <v>308370.39</v>
      </c>
      <c r="F23" s="75">
        <v>72885.31</v>
      </c>
      <c r="G23" s="75">
        <v>33344.019999999997</v>
      </c>
    </row>
  </sheetData>
  <mergeCells count="27"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B15:B16"/>
    <mergeCell ref="C15:C16"/>
    <mergeCell ref="D15:D16"/>
    <mergeCell ref="E15:E16"/>
    <mergeCell ref="A1:I2"/>
    <mergeCell ref="A6:A7"/>
    <mergeCell ref="B6:B7"/>
    <mergeCell ref="A12:A13"/>
    <mergeCell ref="B12:B13"/>
    <mergeCell ref="A9:A10"/>
    <mergeCell ref="B9:B10"/>
    <mergeCell ref="F15:G15"/>
  </mergeCells>
  <pageMargins left="0.7" right="0.7" top="0.75" bottom="0.75" header="0.3" footer="0.3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8.140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76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33.4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26023.67</v>
      </c>
      <c r="E7" s="118"/>
      <c r="F7" s="118"/>
      <c r="G7" s="118"/>
    </row>
    <row r="8" spans="1:9" ht="15.75" x14ac:dyDescent="0.25">
      <c r="A8" s="40">
        <v>3</v>
      </c>
      <c r="B8" s="38" t="s">
        <v>8</v>
      </c>
      <c r="C8" s="35" t="s">
        <v>5</v>
      </c>
      <c r="D8" s="76" t="s">
        <v>49</v>
      </c>
      <c r="E8" s="117"/>
      <c r="F8" s="117"/>
      <c r="G8" s="117"/>
    </row>
    <row r="9" spans="1:9" ht="15.75" x14ac:dyDescent="0.25">
      <c r="A9" s="116"/>
      <c r="B9" s="114" t="s">
        <v>9</v>
      </c>
      <c r="C9" s="4" t="s">
        <v>14</v>
      </c>
      <c r="D9" s="55">
        <v>27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32094.2</v>
      </c>
      <c r="E10" s="118"/>
      <c r="F10" s="118"/>
      <c r="G10" s="118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46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57769.120000000003</v>
      </c>
      <c r="E13" s="117"/>
      <c r="F13" s="117"/>
      <c r="G13" s="117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57" t="s">
        <v>18</v>
      </c>
      <c r="E14" s="117"/>
      <c r="F14" s="117"/>
      <c r="G14" s="117"/>
      <c r="H14" s="16"/>
    </row>
    <row r="15" spans="1:9" ht="17.25" customHeight="1" x14ac:dyDescent="0.25">
      <c r="A15" s="112"/>
      <c r="B15" s="114" t="s">
        <v>9</v>
      </c>
      <c r="C15" s="4" t="s">
        <v>14</v>
      </c>
      <c r="D15" s="55">
        <v>156.30000000000001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258452.83</v>
      </c>
      <c r="E16" s="117"/>
      <c r="F16" s="117"/>
      <c r="G16" s="117"/>
      <c r="H16" s="6"/>
    </row>
    <row r="17" spans="1:8" ht="21.75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15" customHeight="1" x14ac:dyDescent="0.25">
      <c r="A18" s="116"/>
      <c r="B18" s="114" t="s">
        <v>9</v>
      </c>
      <c r="C18" s="4" t="s">
        <v>14</v>
      </c>
      <c r="D18" s="55">
        <v>46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39736.78</v>
      </c>
      <c r="E19" s="118"/>
      <c r="F19" s="118"/>
      <c r="G19" s="118"/>
      <c r="H19" s="6"/>
    </row>
    <row r="20" spans="1:8" x14ac:dyDescent="0.25">
      <c r="A20" t="s">
        <v>52</v>
      </c>
    </row>
    <row r="21" spans="1:8" ht="23.2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8" ht="29.2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8" x14ac:dyDescent="0.25">
      <c r="A23" s="186">
        <v>3367.2</v>
      </c>
      <c r="B23" s="187">
        <v>166</v>
      </c>
      <c r="C23" s="187">
        <v>71</v>
      </c>
      <c r="D23" s="73" t="s">
        <v>53</v>
      </c>
      <c r="E23" s="74">
        <v>101950.78</v>
      </c>
      <c r="F23" s="75">
        <v>59412.08</v>
      </c>
      <c r="G23" s="75">
        <v>27748.42</v>
      </c>
    </row>
    <row r="24" spans="1:8" x14ac:dyDescent="0.25">
      <c r="A24" s="130"/>
      <c r="B24" s="132"/>
      <c r="C24" s="132"/>
      <c r="D24" s="73" t="s">
        <v>54</v>
      </c>
      <c r="E24" s="74">
        <v>1969638.62</v>
      </c>
      <c r="F24" s="75">
        <v>461788.68</v>
      </c>
      <c r="G24" s="75">
        <v>212116.08</v>
      </c>
    </row>
    <row r="25" spans="1:8" x14ac:dyDescent="0.25">
      <c r="A25" s="130"/>
      <c r="B25" s="132"/>
      <c r="C25" s="132"/>
      <c r="D25" s="73" t="s">
        <v>55</v>
      </c>
      <c r="E25" s="74">
        <v>10134.700000000001</v>
      </c>
      <c r="F25" s="75">
        <v>0</v>
      </c>
      <c r="G25" s="75">
        <v>0</v>
      </c>
    </row>
    <row r="26" spans="1:8" x14ac:dyDescent="0.25">
      <c r="A26" s="130"/>
      <c r="B26" s="132"/>
      <c r="C26" s="132"/>
      <c r="D26" s="73" t="s">
        <v>56</v>
      </c>
      <c r="E26" s="74">
        <v>1670681.69</v>
      </c>
      <c r="F26" s="75">
        <v>431725.22</v>
      </c>
      <c r="G26" s="75">
        <v>199148.64</v>
      </c>
    </row>
    <row r="27" spans="1:8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8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8" x14ac:dyDescent="0.25">
      <c r="A29" s="130"/>
      <c r="B29" s="132"/>
      <c r="C29" s="132"/>
      <c r="D29" s="73" t="s">
        <v>59</v>
      </c>
      <c r="E29" s="74">
        <v>400907.71</v>
      </c>
      <c r="F29" s="75">
        <v>89475.54</v>
      </c>
      <c r="G29" s="75">
        <v>40715.86</v>
      </c>
    </row>
  </sheetData>
  <mergeCells count="37">
    <mergeCell ref="A23:A29"/>
    <mergeCell ref="B23:B29"/>
    <mergeCell ref="C23:C29"/>
    <mergeCell ref="E6:G6"/>
    <mergeCell ref="E7:G7"/>
    <mergeCell ref="E17:G17"/>
    <mergeCell ref="E18:G18"/>
    <mergeCell ref="E19:G19"/>
    <mergeCell ref="E14:G14"/>
    <mergeCell ref="A21:A22"/>
    <mergeCell ref="B21:B22"/>
    <mergeCell ref="C21:C22"/>
    <mergeCell ref="D21:D22"/>
    <mergeCell ref="E21:E22"/>
    <mergeCell ref="A18:A19"/>
    <mergeCell ref="B18:B19"/>
    <mergeCell ref="A15:A16"/>
    <mergeCell ref="B15:B16"/>
    <mergeCell ref="E15:G15"/>
    <mergeCell ref="E16:G16"/>
    <mergeCell ref="F21:G21"/>
    <mergeCell ref="A1:I2"/>
    <mergeCell ref="A9:A10"/>
    <mergeCell ref="B9:B10"/>
    <mergeCell ref="A12:A13"/>
    <mergeCell ref="B12:B13"/>
    <mergeCell ref="A6:A7"/>
    <mergeCell ref="B6:B7"/>
    <mergeCell ref="E13:G13"/>
    <mergeCell ref="E8:G8"/>
    <mergeCell ref="E9:G9"/>
    <mergeCell ref="E10:G10"/>
    <mergeCell ref="E11:G11"/>
    <mergeCell ref="E12:G12"/>
    <mergeCell ref="E3:G3"/>
    <mergeCell ref="E4:G4"/>
    <mergeCell ref="E5:G5"/>
  </mergeCells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7.425781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855468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76" t="s">
        <v>31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203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141469.12</v>
      </c>
      <c r="E7" s="118"/>
      <c r="F7" s="118"/>
      <c r="G7" s="118"/>
    </row>
    <row r="8" spans="1:9" ht="15.75" x14ac:dyDescent="0.25">
      <c r="A8" s="40">
        <v>3</v>
      </c>
      <c r="B8" s="38" t="s">
        <v>8</v>
      </c>
      <c r="C8" s="35" t="s">
        <v>5</v>
      </c>
      <c r="D8" s="76" t="s">
        <v>49</v>
      </c>
      <c r="E8" s="117"/>
      <c r="F8" s="117"/>
      <c r="G8" s="117"/>
    </row>
    <row r="9" spans="1:9" ht="15.75" x14ac:dyDescent="0.25">
      <c r="A9" s="116"/>
      <c r="B9" s="114" t="s">
        <v>9</v>
      </c>
      <c r="C9" s="4" t="s">
        <v>14</v>
      </c>
      <c r="D9" s="55">
        <v>2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2478.04</v>
      </c>
      <c r="E10" s="118"/>
      <c r="F10" s="118"/>
      <c r="G10" s="118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114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188344.05</v>
      </c>
      <c r="E13" s="117"/>
      <c r="F13" s="117"/>
      <c r="G13" s="117"/>
      <c r="H13" s="1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55">
        <v>5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4624.59</v>
      </c>
      <c r="E16" s="118"/>
      <c r="F16" s="118"/>
      <c r="G16" s="118"/>
      <c r="H16" s="6"/>
    </row>
    <row r="17" spans="1:7" x14ac:dyDescent="0.25">
      <c r="A17" t="s">
        <v>52</v>
      </c>
    </row>
    <row r="18" spans="1:7" ht="19.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86">
        <v>2486.1999999999998</v>
      </c>
      <c r="B20" s="187">
        <v>107</v>
      </c>
      <c r="C20" s="187">
        <v>54</v>
      </c>
      <c r="D20" s="73" t="s">
        <v>53</v>
      </c>
      <c r="E20" s="74">
        <v>138343.62</v>
      </c>
      <c r="F20" s="75">
        <v>27174.2</v>
      </c>
      <c r="G20" s="75">
        <v>12679.62</v>
      </c>
    </row>
    <row r="21" spans="1:7" x14ac:dyDescent="0.25">
      <c r="A21" s="130"/>
      <c r="B21" s="132"/>
      <c r="C21" s="132"/>
      <c r="D21" s="73" t="s">
        <v>54</v>
      </c>
      <c r="E21" s="74">
        <v>1647449.34</v>
      </c>
      <c r="F21" s="75">
        <v>342051.6</v>
      </c>
      <c r="G21" s="75">
        <v>157227.29999999999</v>
      </c>
    </row>
    <row r="22" spans="1:7" x14ac:dyDescent="0.25">
      <c r="A22" s="130"/>
      <c r="B22" s="132"/>
      <c r="C22" s="132"/>
      <c r="D22" s="73" t="s">
        <v>55</v>
      </c>
      <c r="E22" s="74">
        <v>-15071.33</v>
      </c>
      <c r="F22" s="75">
        <v>0</v>
      </c>
      <c r="G22" s="75">
        <v>0</v>
      </c>
    </row>
    <row r="23" spans="1:7" x14ac:dyDescent="0.25">
      <c r="A23" s="130"/>
      <c r="B23" s="132"/>
      <c r="C23" s="132"/>
      <c r="D23" s="73" t="s">
        <v>56</v>
      </c>
      <c r="E23" s="74">
        <v>1496129.47</v>
      </c>
      <c r="F23" s="75">
        <v>311989.56</v>
      </c>
      <c r="G23" s="75">
        <v>143822.91</v>
      </c>
    </row>
    <row r="24" spans="1:7" x14ac:dyDescent="0.25">
      <c r="A24" s="130"/>
      <c r="B24" s="132"/>
      <c r="C24" s="132"/>
      <c r="D24" s="73" t="s">
        <v>57</v>
      </c>
      <c r="E24" s="74">
        <v>0</v>
      </c>
      <c r="F24" s="75">
        <v>0</v>
      </c>
      <c r="G24" s="75">
        <v>0</v>
      </c>
    </row>
    <row r="25" spans="1:7" x14ac:dyDescent="0.25">
      <c r="A25" s="130"/>
      <c r="B25" s="132"/>
      <c r="C25" s="132"/>
      <c r="D25" s="73" t="s">
        <v>58</v>
      </c>
      <c r="E25" s="74">
        <v>0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59</v>
      </c>
      <c r="E26" s="74">
        <v>289663.49</v>
      </c>
      <c r="F26" s="75">
        <v>57236.24</v>
      </c>
      <c r="G26" s="75">
        <v>26084.01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5:A16"/>
    <mergeCell ref="B15:B16"/>
    <mergeCell ref="A1:I2"/>
    <mergeCell ref="A6:A7"/>
    <mergeCell ref="B6:B7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0" workbookViewId="0">
      <selection activeCell="A36" sqref="A36"/>
    </sheetView>
  </sheetViews>
  <sheetFormatPr defaultRowHeight="15" x14ac:dyDescent="0.25"/>
  <cols>
    <col min="1" max="1" width="8.28515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0.71093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43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43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81700</v>
      </c>
      <c r="E7" s="117"/>
      <c r="F7" s="117"/>
      <c r="G7" s="117"/>
    </row>
    <row r="8" spans="1:9" ht="15.75" x14ac:dyDescent="0.25">
      <c r="A8" s="40">
        <v>3</v>
      </c>
      <c r="B8" s="38" t="s">
        <v>8</v>
      </c>
      <c r="C8" s="35" t="s">
        <v>5</v>
      </c>
      <c r="D8" s="54" t="s">
        <v>40</v>
      </c>
      <c r="E8" s="118"/>
      <c r="F8" s="118"/>
      <c r="G8" s="118"/>
    </row>
    <row r="9" spans="1:9" ht="15.75" x14ac:dyDescent="0.25">
      <c r="A9" s="116"/>
      <c r="B9" s="114" t="s">
        <v>9</v>
      </c>
      <c r="C9" s="4" t="s">
        <v>14</v>
      </c>
      <c r="D9" s="55">
        <v>22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23570.28</v>
      </c>
      <c r="E10" s="118"/>
      <c r="F10" s="118"/>
      <c r="G10" s="118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114.5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151213</v>
      </c>
      <c r="E13" s="117"/>
      <c r="F13" s="117"/>
      <c r="G13" s="117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57" t="s">
        <v>18</v>
      </c>
      <c r="E14" s="117"/>
      <c r="F14" s="117"/>
      <c r="G14" s="117"/>
      <c r="H14" s="16"/>
    </row>
    <row r="15" spans="1:9" ht="17.25" customHeight="1" x14ac:dyDescent="0.25">
      <c r="A15" s="112"/>
      <c r="B15" s="114" t="s">
        <v>9</v>
      </c>
      <c r="C15" s="4" t="s">
        <v>14</v>
      </c>
      <c r="D15" s="55">
        <v>1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5128.8100000000004</v>
      </c>
      <c r="E16" s="117"/>
      <c r="F16" s="117"/>
      <c r="G16" s="117"/>
      <c r="H16" s="6"/>
    </row>
    <row r="17" spans="1:8" ht="21.75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15" customHeight="1" x14ac:dyDescent="0.25">
      <c r="A18" s="116"/>
      <c r="B18" s="114" t="s">
        <v>9</v>
      </c>
      <c r="C18" s="4" t="s">
        <v>14</v>
      </c>
      <c r="D18" s="55">
        <v>16.2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6961.53</v>
      </c>
      <c r="E19" s="118"/>
      <c r="F19" s="118"/>
      <c r="G19" s="118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57" t="s">
        <v>25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55">
        <v>1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56">
        <v>29062.400000000001</v>
      </c>
      <c r="E22" s="118"/>
      <c r="F22" s="118"/>
      <c r="G22" s="118"/>
    </row>
    <row r="23" spans="1:8" ht="31.5" x14ac:dyDescent="0.25">
      <c r="A23" s="41">
        <v>8</v>
      </c>
      <c r="B23" s="5" t="s">
        <v>8</v>
      </c>
      <c r="C23" s="14" t="s">
        <v>5</v>
      </c>
      <c r="D23" s="58" t="s">
        <v>26</v>
      </c>
      <c r="E23" s="118"/>
      <c r="F23" s="118"/>
      <c r="G23" s="118"/>
    </row>
    <row r="24" spans="1:8" ht="17.25" customHeight="1" x14ac:dyDescent="0.25">
      <c r="A24" s="116"/>
      <c r="B24" s="114" t="s">
        <v>9</v>
      </c>
      <c r="C24" s="4" t="s">
        <v>23</v>
      </c>
      <c r="D24" s="55">
        <v>1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56">
        <v>40350</v>
      </c>
      <c r="E25" s="117"/>
      <c r="F25" s="117"/>
      <c r="G25" s="117"/>
    </row>
    <row r="26" spans="1:8" x14ac:dyDescent="0.25">
      <c r="A26" t="s">
        <v>52</v>
      </c>
    </row>
    <row r="27" spans="1:8" ht="21" customHeight="1" x14ac:dyDescent="0.25">
      <c r="A27" s="119" t="s">
        <v>60</v>
      </c>
      <c r="B27" s="121" t="s">
        <v>61</v>
      </c>
      <c r="C27" s="121" t="s">
        <v>62</v>
      </c>
      <c r="D27" s="123"/>
      <c r="E27" s="125" t="s">
        <v>63</v>
      </c>
      <c r="F27" s="127" t="s">
        <v>64</v>
      </c>
      <c r="G27" s="128"/>
    </row>
    <row r="28" spans="1:8" ht="27.75" customHeight="1" x14ac:dyDescent="0.25">
      <c r="A28" s="120"/>
      <c r="B28" s="122"/>
      <c r="C28" s="122"/>
      <c r="D28" s="124"/>
      <c r="E28" s="126"/>
      <c r="F28" s="63" t="s">
        <v>65</v>
      </c>
      <c r="G28" s="63" t="s">
        <v>66</v>
      </c>
    </row>
    <row r="29" spans="1:8" x14ac:dyDescent="0.25">
      <c r="A29" s="186">
        <v>3908.14</v>
      </c>
      <c r="B29" s="187">
        <v>171</v>
      </c>
      <c r="C29" s="187">
        <v>75</v>
      </c>
      <c r="D29" s="73" t="s">
        <v>53</v>
      </c>
      <c r="E29" s="74">
        <v>245205.82</v>
      </c>
      <c r="F29" s="75">
        <v>57291.19</v>
      </c>
      <c r="G29" s="75">
        <v>24609.8</v>
      </c>
    </row>
    <row r="30" spans="1:8" x14ac:dyDescent="0.25">
      <c r="A30" s="130"/>
      <c r="B30" s="132"/>
      <c r="C30" s="132"/>
      <c r="D30" s="73" t="s">
        <v>54</v>
      </c>
      <c r="E30" s="74">
        <v>2935674.26</v>
      </c>
      <c r="F30" s="75">
        <v>720956.7</v>
      </c>
      <c r="G30" s="75">
        <v>305147.15999999997</v>
      </c>
    </row>
    <row r="31" spans="1:8" x14ac:dyDescent="0.25">
      <c r="A31" s="130"/>
      <c r="B31" s="132"/>
      <c r="C31" s="132"/>
      <c r="D31" s="73" t="s">
        <v>55</v>
      </c>
      <c r="E31" s="74">
        <v>92201.26</v>
      </c>
      <c r="F31" s="75">
        <v>0</v>
      </c>
      <c r="G31" s="75">
        <v>0</v>
      </c>
    </row>
    <row r="32" spans="1:8" x14ac:dyDescent="0.25">
      <c r="A32" s="130"/>
      <c r="B32" s="132"/>
      <c r="C32" s="132"/>
      <c r="D32" s="73" t="s">
        <v>56</v>
      </c>
      <c r="E32" s="74">
        <v>2768934.15</v>
      </c>
      <c r="F32" s="75">
        <v>674011.31</v>
      </c>
      <c r="G32" s="75">
        <v>286148.28999999998</v>
      </c>
    </row>
    <row r="33" spans="1:7" x14ac:dyDescent="0.25">
      <c r="A33" s="130"/>
      <c r="B33" s="132"/>
      <c r="C33" s="132"/>
      <c r="D33" s="73" t="s">
        <v>57</v>
      </c>
      <c r="E33" s="74">
        <v>0</v>
      </c>
      <c r="F33" s="75">
        <v>0</v>
      </c>
      <c r="G33" s="75">
        <v>0</v>
      </c>
    </row>
    <row r="34" spans="1:7" x14ac:dyDescent="0.25">
      <c r="A34" s="130"/>
      <c r="B34" s="132"/>
      <c r="C34" s="132"/>
      <c r="D34" s="73" t="s">
        <v>58</v>
      </c>
      <c r="E34" s="74">
        <v>0</v>
      </c>
      <c r="F34" s="75">
        <v>0</v>
      </c>
      <c r="G34" s="75">
        <v>0</v>
      </c>
    </row>
    <row r="35" spans="1:7" x14ac:dyDescent="0.25">
      <c r="A35" s="130"/>
      <c r="B35" s="132"/>
      <c r="C35" s="132"/>
      <c r="D35" s="73" t="s">
        <v>59</v>
      </c>
      <c r="E35" s="74">
        <v>411945.93</v>
      </c>
      <c r="F35" s="75">
        <v>104236.58</v>
      </c>
      <c r="G35" s="75">
        <v>43608.67</v>
      </c>
    </row>
  </sheetData>
  <mergeCells count="47">
    <mergeCell ref="E25:G25"/>
    <mergeCell ref="E20:G20"/>
    <mergeCell ref="E21:G21"/>
    <mergeCell ref="E22:G22"/>
    <mergeCell ref="E23:G23"/>
    <mergeCell ref="E24:G24"/>
    <mergeCell ref="F27:G27"/>
    <mergeCell ref="A29:A35"/>
    <mergeCell ref="B29:B35"/>
    <mergeCell ref="C29:C35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7:A28"/>
    <mergeCell ref="B27:B28"/>
    <mergeCell ref="C27:C28"/>
    <mergeCell ref="D27:D28"/>
    <mergeCell ref="E27:E28"/>
    <mergeCell ref="E15:G15"/>
    <mergeCell ref="E16:G16"/>
    <mergeCell ref="E17:G17"/>
    <mergeCell ref="E18:G18"/>
    <mergeCell ref="E19:G19"/>
    <mergeCell ref="A1:I2"/>
    <mergeCell ref="A9:A10"/>
    <mergeCell ref="B9:B10"/>
    <mergeCell ref="A12:A13"/>
    <mergeCell ref="B12:B13"/>
    <mergeCell ref="A21:A22"/>
    <mergeCell ref="B21:B22"/>
    <mergeCell ref="A24:A25"/>
    <mergeCell ref="B24:B25"/>
    <mergeCell ref="A6:A7"/>
    <mergeCell ref="B6:B7"/>
    <mergeCell ref="A15:A16"/>
    <mergeCell ref="B15:B16"/>
    <mergeCell ref="A18:A19"/>
    <mergeCell ref="B18:B19"/>
  </mergeCells>
  <pageMargins left="0.7" right="0.7" top="0.75" bottom="0.75" header="0.3" footer="0.3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7" workbookViewId="0">
      <selection activeCell="A39" sqref="A39"/>
    </sheetView>
  </sheetViews>
  <sheetFormatPr defaultRowHeight="15" x14ac:dyDescent="0.25"/>
  <cols>
    <col min="1" max="1" width="9.140625" customWidth="1"/>
    <col min="2" max="2" width="32.5703125" customWidth="1"/>
    <col min="3" max="3" width="14.7109375" customWidth="1"/>
    <col min="4" max="4" width="34.85546875" customWidth="1"/>
    <col min="5" max="5" width="13.28515625" bestFit="1" customWidth="1"/>
    <col min="6" max="6" width="14.28515625" bestFit="1" customWidth="1"/>
    <col min="7" max="7" width="12.42578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18"/>
      <c r="F4" s="118"/>
      <c r="G4" s="118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41</v>
      </c>
      <c r="E5" s="118"/>
      <c r="F5" s="118"/>
      <c r="G5" s="118"/>
    </row>
    <row r="6" spans="1:9" ht="15.75" x14ac:dyDescent="0.25">
      <c r="A6" s="116"/>
      <c r="B6" s="114" t="s">
        <v>9</v>
      </c>
      <c r="C6" s="4" t="s">
        <v>35</v>
      </c>
      <c r="D6" s="55">
        <v>425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190919.78</v>
      </c>
      <c r="E7" s="117"/>
      <c r="F7" s="117"/>
      <c r="G7" s="117"/>
    </row>
    <row r="8" spans="1:9" ht="15.75" x14ac:dyDescent="0.25">
      <c r="A8" s="40">
        <v>3</v>
      </c>
      <c r="B8" s="38" t="s">
        <v>8</v>
      </c>
      <c r="C8" s="35" t="s">
        <v>5</v>
      </c>
      <c r="D8" s="54" t="s">
        <v>40</v>
      </c>
      <c r="E8" s="173"/>
      <c r="F8" s="173"/>
      <c r="G8" s="173"/>
    </row>
    <row r="9" spans="1:9" ht="15.75" x14ac:dyDescent="0.25">
      <c r="A9" s="116"/>
      <c r="B9" s="114" t="s">
        <v>9</v>
      </c>
      <c r="C9" s="4" t="s">
        <v>14</v>
      </c>
      <c r="D9" s="55">
        <v>8.5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11068.37</v>
      </c>
      <c r="E10" s="118"/>
      <c r="F10" s="118"/>
      <c r="G10" s="118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39.9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75911.67</v>
      </c>
      <c r="E13" s="117"/>
      <c r="F13" s="117"/>
      <c r="G13" s="117"/>
      <c r="H13" s="16"/>
    </row>
    <row r="14" spans="1:9" ht="15.75" x14ac:dyDescent="0.25">
      <c r="A14" s="40">
        <v>5</v>
      </c>
      <c r="B14" s="5" t="s">
        <v>8</v>
      </c>
      <c r="C14" s="14" t="s">
        <v>5</v>
      </c>
      <c r="D14" s="57" t="s">
        <v>18</v>
      </c>
      <c r="E14" s="117"/>
      <c r="F14" s="117"/>
      <c r="G14" s="117"/>
      <c r="H14" s="16"/>
    </row>
    <row r="15" spans="1:9" ht="17.25" customHeight="1" x14ac:dyDescent="0.25">
      <c r="A15" s="112"/>
      <c r="B15" s="114" t="s">
        <v>9</v>
      </c>
      <c r="C15" s="4" t="s">
        <v>14</v>
      </c>
      <c r="D15" s="55">
        <v>57</v>
      </c>
      <c r="E15" s="118"/>
      <c r="F15" s="118"/>
      <c r="G15" s="118"/>
      <c r="H15" s="6"/>
    </row>
    <row r="16" spans="1:9" ht="15.75" x14ac:dyDescent="0.25">
      <c r="A16" s="113"/>
      <c r="B16" s="115"/>
      <c r="C16" s="4" t="s">
        <v>6</v>
      </c>
      <c r="D16" s="56">
        <v>172745</v>
      </c>
      <c r="E16" s="117"/>
      <c r="F16" s="117"/>
      <c r="G16" s="117"/>
      <c r="H16" s="6"/>
    </row>
    <row r="17" spans="1:8" ht="21.75" customHeight="1" x14ac:dyDescent="0.25">
      <c r="A17" s="41">
        <v>6</v>
      </c>
      <c r="B17" s="5" t="s">
        <v>8</v>
      </c>
      <c r="C17" s="14" t="s">
        <v>5</v>
      </c>
      <c r="D17" s="57" t="s">
        <v>19</v>
      </c>
      <c r="E17" s="118"/>
      <c r="F17" s="118"/>
      <c r="G17" s="118"/>
      <c r="H17" s="16"/>
    </row>
    <row r="18" spans="1:8" ht="15" customHeight="1" x14ac:dyDescent="0.25">
      <c r="A18" s="116"/>
      <c r="B18" s="114" t="s">
        <v>9</v>
      </c>
      <c r="C18" s="4" t="s">
        <v>14</v>
      </c>
      <c r="D18" s="55">
        <v>7.5</v>
      </c>
      <c r="E18" s="118"/>
      <c r="F18" s="118"/>
      <c r="G18" s="118"/>
      <c r="H18" s="16"/>
    </row>
    <row r="19" spans="1:8" ht="15.75" customHeight="1" x14ac:dyDescent="0.25">
      <c r="A19" s="116"/>
      <c r="B19" s="115"/>
      <c r="C19" s="4" t="s">
        <v>6</v>
      </c>
      <c r="D19" s="56">
        <v>9606.51</v>
      </c>
      <c r="E19" s="118"/>
      <c r="F19" s="118"/>
      <c r="G19" s="118"/>
      <c r="H19" s="6"/>
    </row>
    <row r="20" spans="1:8" ht="15.75" x14ac:dyDescent="0.25">
      <c r="A20" s="41">
        <v>7</v>
      </c>
      <c r="B20" s="5" t="s">
        <v>8</v>
      </c>
      <c r="C20" s="14" t="s">
        <v>5</v>
      </c>
      <c r="D20" s="57" t="s">
        <v>25</v>
      </c>
      <c r="E20" s="118"/>
      <c r="F20" s="118"/>
      <c r="G20" s="118"/>
    </row>
    <row r="21" spans="1:8" ht="15.75" x14ac:dyDescent="0.25">
      <c r="A21" s="116"/>
      <c r="B21" s="114" t="s">
        <v>9</v>
      </c>
      <c r="C21" s="4" t="s">
        <v>23</v>
      </c>
      <c r="D21" s="55">
        <v>5</v>
      </c>
      <c r="E21" s="118"/>
      <c r="F21" s="118"/>
      <c r="G21" s="118"/>
    </row>
    <row r="22" spans="1:8" ht="15.75" x14ac:dyDescent="0.25">
      <c r="A22" s="116"/>
      <c r="B22" s="115"/>
      <c r="C22" s="4" t="s">
        <v>6</v>
      </c>
      <c r="D22" s="56">
        <v>58106.45</v>
      </c>
      <c r="E22" s="118"/>
      <c r="F22" s="118"/>
      <c r="G22" s="118"/>
    </row>
    <row r="23" spans="1:8" ht="15.75" x14ac:dyDescent="0.25">
      <c r="A23" s="41">
        <v>8</v>
      </c>
      <c r="B23" s="5" t="s">
        <v>8</v>
      </c>
      <c r="C23" s="14" t="s">
        <v>5</v>
      </c>
      <c r="D23" s="57" t="s">
        <v>21</v>
      </c>
      <c r="E23" s="118"/>
      <c r="F23" s="118"/>
      <c r="G23" s="118"/>
    </row>
    <row r="24" spans="1:8" ht="15.75" x14ac:dyDescent="0.25">
      <c r="A24" s="116"/>
      <c r="B24" s="114" t="s">
        <v>9</v>
      </c>
      <c r="C24" s="4" t="s">
        <v>35</v>
      </c>
      <c r="D24" s="55">
        <v>70.599999999999994</v>
      </c>
      <c r="E24" s="118"/>
      <c r="F24" s="118"/>
      <c r="G24" s="118"/>
    </row>
    <row r="25" spans="1:8" ht="15.75" x14ac:dyDescent="0.25">
      <c r="A25" s="116"/>
      <c r="B25" s="115"/>
      <c r="C25" s="4" t="s">
        <v>6</v>
      </c>
      <c r="D25" s="56">
        <v>76022.14</v>
      </c>
      <c r="E25" s="118"/>
      <c r="F25" s="118"/>
      <c r="G25" s="118"/>
    </row>
    <row r="26" spans="1:8" ht="31.5" x14ac:dyDescent="0.25">
      <c r="A26" s="41">
        <v>9</v>
      </c>
      <c r="B26" s="5" t="s">
        <v>8</v>
      </c>
      <c r="C26" s="14" t="s">
        <v>5</v>
      </c>
      <c r="D26" s="58" t="s">
        <v>26</v>
      </c>
      <c r="E26" s="118"/>
      <c r="F26" s="118"/>
      <c r="G26" s="118"/>
    </row>
    <row r="27" spans="1:8" ht="17.25" customHeight="1" x14ac:dyDescent="0.25">
      <c r="A27" s="116"/>
      <c r="B27" s="114" t="s">
        <v>9</v>
      </c>
      <c r="C27" s="4" t="s">
        <v>23</v>
      </c>
      <c r="D27" s="55">
        <v>178</v>
      </c>
      <c r="E27" s="118"/>
      <c r="F27" s="118"/>
      <c r="G27" s="118"/>
    </row>
    <row r="28" spans="1:8" ht="15.75" x14ac:dyDescent="0.25">
      <c r="A28" s="116"/>
      <c r="B28" s="115"/>
      <c r="C28" s="4" t="s">
        <v>6</v>
      </c>
      <c r="D28" s="56">
        <v>525158.06999999995</v>
      </c>
      <c r="E28" s="117"/>
      <c r="F28" s="117"/>
      <c r="G28" s="117"/>
    </row>
    <row r="29" spans="1:8" x14ac:dyDescent="0.25">
      <c r="A29" t="s">
        <v>52</v>
      </c>
    </row>
    <row r="30" spans="1:8" ht="18.75" customHeight="1" x14ac:dyDescent="0.25">
      <c r="A30" s="119" t="s">
        <v>60</v>
      </c>
      <c r="B30" s="121" t="s">
        <v>61</v>
      </c>
      <c r="C30" s="121" t="s">
        <v>62</v>
      </c>
      <c r="D30" s="123"/>
      <c r="E30" s="125" t="s">
        <v>63</v>
      </c>
      <c r="F30" s="127" t="s">
        <v>64</v>
      </c>
      <c r="G30" s="128"/>
    </row>
    <row r="31" spans="1:8" x14ac:dyDescent="0.25">
      <c r="A31" s="120"/>
      <c r="B31" s="122"/>
      <c r="C31" s="122"/>
      <c r="D31" s="124"/>
      <c r="E31" s="126"/>
      <c r="F31" s="63" t="s">
        <v>65</v>
      </c>
      <c r="G31" s="63" t="s">
        <v>66</v>
      </c>
    </row>
    <row r="32" spans="1:8" x14ac:dyDescent="0.25">
      <c r="A32" s="186">
        <v>12239.3</v>
      </c>
      <c r="B32" s="187">
        <v>447</v>
      </c>
      <c r="C32" s="187">
        <v>218</v>
      </c>
      <c r="D32" s="73" t="s">
        <v>53</v>
      </c>
      <c r="E32" s="74">
        <v>692547.41</v>
      </c>
      <c r="F32" s="75">
        <v>175226.89</v>
      </c>
      <c r="G32" s="75">
        <v>75267.88</v>
      </c>
    </row>
    <row r="33" spans="1:7" x14ac:dyDescent="0.25">
      <c r="A33" s="130"/>
      <c r="B33" s="132"/>
      <c r="C33" s="132"/>
      <c r="D33" s="73" t="s">
        <v>54</v>
      </c>
      <c r="E33" s="74">
        <v>8724868.1699999999</v>
      </c>
      <c r="F33" s="75">
        <v>2262557.88</v>
      </c>
      <c r="G33" s="75">
        <v>957605.94</v>
      </c>
    </row>
    <row r="34" spans="1:7" x14ac:dyDescent="0.25">
      <c r="A34" s="130"/>
      <c r="B34" s="132"/>
      <c r="C34" s="132"/>
      <c r="D34" s="73" t="s">
        <v>55</v>
      </c>
      <c r="E34" s="74">
        <v>107611.56</v>
      </c>
      <c r="F34" s="75">
        <v>0</v>
      </c>
      <c r="G34" s="75">
        <v>0</v>
      </c>
    </row>
    <row r="35" spans="1:7" x14ac:dyDescent="0.25">
      <c r="A35" s="130"/>
      <c r="B35" s="132"/>
      <c r="C35" s="132"/>
      <c r="D35" s="73" t="s">
        <v>56</v>
      </c>
      <c r="E35" s="74">
        <v>7998828.2999999998</v>
      </c>
      <c r="F35" s="75">
        <v>2066288.66</v>
      </c>
      <c r="G35" s="75">
        <v>877296.42</v>
      </c>
    </row>
    <row r="36" spans="1:7" x14ac:dyDescent="0.25">
      <c r="A36" s="130"/>
      <c r="B36" s="132"/>
      <c r="C36" s="132"/>
      <c r="D36" s="73" t="s">
        <v>57</v>
      </c>
      <c r="E36" s="74">
        <v>0</v>
      </c>
      <c r="F36" s="75">
        <v>0</v>
      </c>
      <c r="G36" s="75">
        <v>0</v>
      </c>
    </row>
    <row r="37" spans="1:7" x14ac:dyDescent="0.25">
      <c r="A37" s="130"/>
      <c r="B37" s="132"/>
      <c r="C37" s="132"/>
      <c r="D37" s="73" t="s">
        <v>58</v>
      </c>
      <c r="E37" s="74">
        <v>0</v>
      </c>
      <c r="F37" s="75">
        <v>0</v>
      </c>
      <c r="G37" s="75">
        <v>0</v>
      </c>
    </row>
    <row r="38" spans="1:7" x14ac:dyDescent="0.25">
      <c r="A38" s="130"/>
      <c r="B38" s="132"/>
      <c r="C38" s="132"/>
      <c r="D38" s="73" t="s">
        <v>59</v>
      </c>
      <c r="E38" s="74">
        <v>1418587.28</v>
      </c>
      <c r="F38" s="75">
        <v>371496.11</v>
      </c>
      <c r="G38" s="75">
        <v>155577.4</v>
      </c>
    </row>
  </sheetData>
  <mergeCells count="52">
    <mergeCell ref="E25:G25"/>
    <mergeCell ref="E26:G26"/>
    <mergeCell ref="E27:G27"/>
    <mergeCell ref="E28:G28"/>
    <mergeCell ref="E20:G20"/>
    <mergeCell ref="E21:G21"/>
    <mergeCell ref="E22:G22"/>
    <mergeCell ref="E23:G23"/>
    <mergeCell ref="E24:G24"/>
    <mergeCell ref="F30:G30"/>
    <mergeCell ref="A32:A38"/>
    <mergeCell ref="B32:B38"/>
    <mergeCell ref="C32:C38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30:A31"/>
    <mergeCell ref="B30:B31"/>
    <mergeCell ref="C30:C31"/>
    <mergeCell ref="D30:D31"/>
    <mergeCell ref="E30:E31"/>
    <mergeCell ref="A12:A13"/>
    <mergeCell ref="B12:B13"/>
    <mergeCell ref="A1:I2"/>
    <mergeCell ref="A6:A7"/>
    <mergeCell ref="B6:B7"/>
    <mergeCell ref="A9:A10"/>
    <mergeCell ref="B9:B10"/>
    <mergeCell ref="A15:A16"/>
    <mergeCell ref="B15:B16"/>
    <mergeCell ref="A18:A19"/>
    <mergeCell ref="B18:B19"/>
    <mergeCell ref="E15:G15"/>
    <mergeCell ref="E16:G16"/>
    <mergeCell ref="E17:G17"/>
    <mergeCell ref="E18:G18"/>
    <mergeCell ref="E19:G19"/>
    <mergeCell ref="A21:A22"/>
    <mergeCell ref="B21:B22"/>
    <mergeCell ref="A27:A28"/>
    <mergeCell ref="B27:B28"/>
    <mergeCell ref="A24:A25"/>
    <mergeCell ref="B24:B25"/>
  </mergeCells>
  <pageMargins left="0.7" right="0.7" top="0.75" bottom="0.75" header="0.3" footer="0.3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7" sqref="A27"/>
    </sheetView>
  </sheetViews>
  <sheetFormatPr defaultRowHeight="15" x14ac:dyDescent="0.25"/>
  <cols>
    <col min="1" max="1" width="9.42578125" customWidth="1"/>
    <col min="2" max="2" width="32.5703125" customWidth="1"/>
    <col min="3" max="3" width="14.7109375" customWidth="1"/>
    <col min="4" max="4" width="34.85546875" customWidth="1"/>
    <col min="5" max="5" width="13.28515625" bestFit="1" customWidth="1"/>
    <col min="6" max="6" width="14.28515625" bestFit="1" customWidth="1"/>
    <col min="7" max="7" width="11.140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49"/>
      <c r="F4" s="149"/>
      <c r="G4" s="149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54" t="s">
        <v>16</v>
      </c>
      <c r="E5" s="173"/>
      <c r="F5" s="173"/>
      <c r="G5" s="173"/>
      <c r="H5" s="16"/>
    </row>
    <row r="6" spans="1:9" ht="17.25" customHeight="1" x14ac:dyDescent="0.25">
      <c r="A6" s="116"/>
      <c r="B6" s="114" t="s">
        <v>9</v>
      </c>
      <c r="C6" s="4" t="s">
        <v>14</v>
      </c>
      <c r="D6" s="55">
        <v>15</v>
      </c>
      <c r="E6" s="118"/>
      <c r="F6" s="118"/>
      <c r="G6" s="118"/>
      <c r="H6" s="16"/>
    </row>
    <row r="7" spans="1:9" ht="15.6" customHeight="1" x14ac:dyDescent="0.25">
      <c r="A7" s="116"/>
      <c r="B7" s="115"/>
      <c r="C7" s="4" t="s">
        <v>6</v>
      </c>
      <c r="D7" s="56">
        <v>34177.660000000003</v>
      </c>
      <c r="E7" s="117"/>
      <c r="F7" s="117"/>
      <c r="G7" s="117"/>
      <c r="H7" s="16"/>
    </row>
    <row r="8" spans="1:9" ht="15.75" x14ac:dyDescent="0.25">
      <c r="A8" s="40">
        <v>3</v>
      </c>
      <c r="B8" s="5" t="s">
        <v>8</v>
      </c>
      <c r="C8" s="14" t="s">
        <v>5</v>
      </c>
      <c r="D8" s="57" t="s">
        <v>18</v>
      </c>
      <c r="E8" s="117"/>
      <c r="F8" s="117"/>
      <c r="G8" s="117"/>
      <c r="H8" s="16"/>
    </row>
    <row r="9" spans="1:9" ht="17.25" customHeight="1" x14ac:dyDescent="0.25">
      <c r="A9" s="112"/>
      <c r="B9" s="114" t="s">
        <v>9</v>
      </c>
      <c r="C9" s="4" t="s">
        <v>14</v>
      </c>
      <c r="D9" s="55">
        <v>10</v>
      </c>
      <c r="E9" s="118"/>
      <c r="F9" s="118"/>
      <c r="G9" s="118"/>
      <c r="H9" s="6"/>
    </row>
    <row r="10" spans="1:9" ht="15.75" x14ac:dyDescent="0.25">
      <c r="A10" s="113"/>
      <c r="B10" s="115"/>
      <c r="C10" s="4" t="s">
        <v>6</v>
      </c>
      <c r="D10" s="56">
        <v>13209.85</v>
      </c>
      <c r="E10" s="117"/>
      <c r="F10" s="117"/>
      <c r="G10" s="117"/>
      <c r="H10" s="6"/>
    </row>
    <row r="11" spans="1:9" ht="21.75" customHeight="1" x14ac:dyDescent="0.25">
      <c r="A11" s="41">
        <v>4</v>
      </c>
      <c r="B11" s="5" t="s">
        <v>8</v>
      </c>
      <c r="C11" s="14" t="s">
        <v>5</v>
      </c>
      <c r="D11" s="57" t="s">
        <v>19</v>
      </c>
      <c r="E11" s="118"/>
      <c r="F11" s="118"/>
      <c r="G11" s="118"/>
      <c r="H11" s="16"/>
    </row>
    <row r="12" spans="1:9" ht="15" customHeight="1" x14ac:dyDescent="0.25">
      <c r="A12" s="116"/>
      <c r="B12" s="114" t="s">
        <v>9</v>
      </c>
      <c r="C12" s="4" t="s">
        <v>14</v>
      </c>
      <c r="D12" s="55">
        <v>6.75</v>
      </c>
      <c r="E12" s="118"/>
      <c r="F12" s="118"/>
      <c r="G12" s="118"/>
      <c r="H12" s="16"/>
    </row>
    <row r="13" spans="1:9" ht="15.75" customHeight="1" x14ac:dyDescent="0.25">
      <c r="A13" s="116"/>
      <c r="B13" s="115"/>
      <c r="C13" s="4" t="s">
        <v>6</v>
      </c>
      <c r="D13" s="56">
        <v>6837.61</v>
      </c>
      <c r="E13" s="118"/>
      <c r="F13" s="118"/>
      <c r="G13" s="118"/>
      <c r="H13" s="6"/>
    </row>
    <row r="14" spans="1:9" ht="15.75" x14ac:dyDescent="0.25">
      <c r="A14" s="41">
        <v>5</v>
      </c>
      <c r="B14" s="5" t="s">
        <v>8</v>
      </c>
      <c r="C14" s="14" t="s">
        <v>5</v>
      </c>
      <c r="D14" s="57" t="s">
        <v>44</v>
      </c>
      <c r="E14" s="118"/>
      <c r="F14" s="118"/>
      <c r="G14" s="118"/>
    </row>
    <row r="15" spans="1:9" ht="15.75" x14ac:dyDescent="0.25">
      <c r="A15" s="116"/>
      <c r="B15" s="114" t="s">
        <v>9</v>
      </c>
      <c r="C15" s="4" t="s">
        <v>14</v>
      </c>
      <c r="D15" s="55">
        <v>430</v>
      </c>
      <c r="E15" s="118"/>
      <c r="F15" s="118"/>
      <c r="G15" s="118"/>
    </row>
    <row r="16" spans="1:9" ht="15.75" x14ac:dyDescent="0.25">
      <c r="A16" s="116"/>
      <c r="B16" s="115"/>
      <c r="C16" s="4" t="s">
        <v>6</v>
      </c>
      <c r="D16" s="56">
        <v>88049.07</v>
      </c>
      <c r="E16" s="118"/>
      <c r="F16" s="118"/>
      <c r="G16" s="118"/>
    </row>
    <row r="17" spans="1:7" x14ac:dyDescent="0.25">
      <c r="A17" t="s">
        <v>52</v>
      </c>
    </row>
    <row r="18" spans="1:7" ht="21.75" customHeight="1" x14ac:dyDescent="0.25">
      <c r="A18" s="119" t="s">
        <v>60</v>
      </c>
      <c r="B18" s="121" t="s">
        <v>61</v>
      </c>
      <c r="C18" s="121" t="s">
        <v>62</v>
      </c>
      <c r="D18" s="123"/>
      <c r="E18" s="125" t="s">
        <v>63</v>
      </c>
      <c r="F18" s="127" t="s">
        <v>64</v>
      </c>
      <c r="G18" s="128"/>
    </row>
    <row r="19" spans="1:7" ht="29.25" customHeight="1" x14ac:dyDescent="0.25">
      <c r="A19" s="120"/>
      <c r="B19" s="122"/>
      <c r="C19" s="122"/>
      <c r="D19" s="124"/>
      <c r="E19" s="126"/>
      <c r="F19" s="63" t="s">
        <v>65</v>
      </c>
      <c r="G19" s="63" t="s">
        <v>66</v>
      </c>
    </row>
    <row r="20" spans="1:7" x14ac:dyDescent="0.25">
      <c r="A20" s="186">
        <v>2598.84</v>
      </c>
      <c r="B20" s="187">
        <v>134</v>
      </c>
      <c r="C20" s="187">
        <v>60</v>
      </c>
      <c r="D20" s="73" t="s">
        <v>53</v>
      </c>
      <c r="E20" s="74">
        <v>69753.919999999998</v>
      </c>
      <c r="F20" s="75">
        <v>42890.45</v>
      </c>
      <c r="G20" s="75">
        <v>20051.36</v>
      </c>
    </row>
    <row r="21" spans="1:7" x14ac:dyDescent="0.25">
      <c r="A21" s="130"/>
      <c r="B21" s="132"/>
      <c r="C21" s="132"/>
      <c r="D21" s="73" t="s">
        <v>54</v>
      </c>
      <c r="E21" s="74">
        <v>1184002.73</v>
      </c>
      <c r="F21" s="75">
        <v>357548.76</v>
      </c>
      <c r="G21" s="75">
        <v>164350.85999999999</v>
      </c>
    </row>
    <row r="22" spans="1:7" x14ac:dyDescent="0.25">
      <c r="A22" s="130"/>
      <c r="B22" s="132"/>
      <c r="C22" s="132"/>
      <c r="D22" s="73" t="s">
        <v>55</v>
      </c>
      <c r="E22" s="74">
        <v>21386.16</v>
      </c>
      <c r="F22" s="75">
        <v>0</v>
      </c>
      <c r="G22" s="75">
        <v>0</v>
      </c>
    </row>
    <row r="23" spans="1:7" x14ac:dyDescent="0.25">
      <c r="A23" s="130"/>
      <c r="B23" s="132"/>
      <c r="C23" s="132"/>
      <c r="D23" s="73" t="s">
        <v>56</v>
      </c>
      <c r="E23" s="74">
        <v>1070089.6100000001</v>
      </c>
      <c r="F23" s="75">
        <v>348809.59</v>
      </c>
      <c r="G23" s="75">
        <v>160872.60999999999</v>
      </c>
    </row>
    <row r="24" spans="1:7" x14ac:dyDescent="0.25">
      <c r="A24" s="130"/>
      <c r="B24" s="132"/>
      <c r="C24" s="132"/>
      <c r="D24" s="73" t="s">
        <v>57</v>
      </c>
      <c r="E24" s="74">
        <v>0</v>
      </c>
      <c r="F24" s="75">
        <v>0</v>
      </c>
      <c r="G24" s="75">
        <v>0</v>
      </c>
    </row>
    <row r="25" spans="1:7" x14ac:dyDescent="0.25">
      <c r="A25" s="130"/>
      <c r="B25" s="132"/>
      <c r="C25" s="132"/>
      <c r="D25" s="73" t="s">
        <v>58</v>
      </c>
      <c r="E25" s="74">
        <v>0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59</v>
      </c>
      <c r="E26" s="74">
        <v>183667.04</v>
      </c>
      <c r="F26" s="75">
        <v>51629.62</v>
      </c>
      <c r="G26" s="75">
        <v>23529.61</v>
      </c>
    </row>
  </sheetData>
  <mergeCells count="32">
    <mergeCell ref="F18:G18"/>
    <mergeCell ref="A20:A26"/>
    <mergeCell ref="B20:B26"/>
    <mergeCell ref="C20:C26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18:A19"/>
    <mergeCell ref="B18:B19"/>
    <mergeCell ref="C18:C19"/>
    <mergeCell ref="D18:D19"/>
    <mergeCell ref="E18:E19"/>
    <mergeCell ref="A1:I2"/>
    <mergeCell ref="A6:A7"/>
    <mergeCell ref="B6:B7"/>
    <mergeCell ref="A15:A16"/>
    <mergeCell ref="B15:B16"/>
    <mergeCell ref="A9:A10"/>
    <mergeCell ref="B9:B10"/>
    <mergeCell ref="A12:A13"/>
    <mergeCell ref="B12:B13"/>
    <mergeCell ref="E15:G15"/>
    <mergeCell ref="E16:G16"/>
  </mergeCells>
  <pageMargins left="0.7" right="0.7" top="0.75" bottom="0.75" header="0.3" footer="0.3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A30" sqref="A30"/>
    </sheetView>
  </sheetViews>
  <sheetFormatPr defaultRowHeight="15" x14ac:dyDescent="0.25"/>
  <cols>
    <col min="1" max="1" width="8.7109375" customWidth="1"/>
    <col min="2" max="2" width="32.5703125" customWidth="1"/>
    <col min="3" max="3" width="14.7109375" customWidth="1"/>
    <col min="4" max="4" width="34.85546875" customWidth="1"/>
    <col min="5" max="5" width="13.28515625" bestFit="1" customWidth="1"/>
    <col min="6" max="6" width="14.28515625" bestFit="1" customWidth="1"/>
    <col min="7" max="7" width="10.8554687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49"/>
      <c r="F4" s="149"/>
      <c r="G4" s="149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40</v>
      </c>
      <c r="E5" s="173"/>
      <c r="F5" s="173"/>
      <c r="G5" s="173"/>
    </row>
    <row r="6" spans="1:9" ht="15.75" x14ac:dyDescent="0.25">
      <c r="A6" s="116"/>
      <c r="B6" s="114" t="s">
        <v>9</v>
      </c>
      <c r="C6" s="4" t="s">
        <v>14</v>
      </c>
      <c r="D6" s="55">
        <v>43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54166.92</v>
      </c>
      <c r="E7" s="173"/>
      <c r="F7" s="173"/>
      <c r="G7" s="173"/>
    </row>
    <row r="8" spans="1:9" ht="15.6" customHeight="1" x14ac:dyDescent="0.25">
      <c r="A8" s="40">
        <v>3</v>
      </c>
      <c r="B8" s="38" t="s">
        <v>8</v>
      </c>
      <c r="C8" s="35" t="s">
        <v>5</v>
      </c>
      <c r="D8" s="54" t="s">
        <v>16</v>
      </c>
      <c r="E8" s="173"/>
      <c r="F8" s="173"/>
      <c r="G8" s="173"/>
      <c r="H8" s="16"/>
    </row>
    <row r="9" spans="1:9" ht="17.25" customHeight="1" x14ac:dyDescent="0.25">
      <c r="A9" s="116"/>
      <c r="B9" s="114" t="s">
        <v>9</v>
      </c>
      <c r="C9" s="4" t="s">
        <v>14</v>
      </c>
      <c r="D9" s="55">
        <v>45</v>
      </c>
      <c r="E9" s="118"/>
      <c r="F9" s="118"/>
      <c r="G9" s="118"/>
      <c r="H9" s="16"/>
    </row>
    <row r="10" spans="1:9" ht="15.6" customHeight="1" x14ac:dyDescent="0.25">
      <c r="A10" s="116"/>
      <c r="B10" s="115"/>
      <c r="C10" s="4" t="s">
        <v>6</v>
      </c>
      <c r="D10" s="56">
        <v>58166.91</v>
      </c>
      <c r="E10" s="117"/>
      <c r="F10" s="117"/>
      <c r="G10" s="117"/>
      <c r="H10" s="16"/>
    </row>
    <row r="11" spans="1:9" ht="15.75" x14ac:dyDescent="0.25">
      <c r="A11" s="40">
        <v>4</v>
      </c>
      <c r="B11" s="5" t="s">
        <v>8</v>
      </c>
      <c r="C11" s="14" t="s">
        <v>5</v>
      </c>
      <c r="D11" s="57" t="s">
        <v>18</v>
      </c>
      <c r="E11" s="117"/>
      <c r="F11" s="117"/>
      <c r="G11" s="117"/>
      <c r="H11" s="16"/>
    </row>
    <row r="12" spans="1:9" ht="17.25" customHeight="1" x14ac:dyDescent="0.25">
      <c r="A12" s="112"/>
      <c r="B12" s="114" t="s">
        <v>9</v>
      </c>
      <c r="C12" s="4" t="s">
        <v>14</v>
      </c>
      <c r="D12" s="55">
        <v>20</v>
      </c>
      <c r="E12" s="118"/>
      <c r="F12" s="118"/>
      <c r="G12" s="118"/>
      <c r="H12" s="6"/>
    </row>
    <row r="13" spans="1:9" ht="15.75" x14ac:dyDescent="0.25">
      <c r="A13" s="113"/>
      <c r="B13" s="115"/>
      <c r="C13" s="4" t="s">
        <v>6</v>
      </c>
      <c r="D13" s="56">
        <v>69240.52</v>
      </c>
      <c r="E13" s="117"/>
      <c r="F13" s="117"/>
      <c r="G13" s="117"/>
      <c r="H13" s="6"/>
    </row>
    <row r="14" spans="1:9" ht="21.75" customHeight="1" x14ac:dyDescent="0.25">
      <c r="A14" s="41">
        <v>5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55">
        <v>45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42141.279999999999</v>
      </c>
      <c r="E16" s="118"/>
      <c r="F16" s="118"/>
      <c r="G16" s="118"/>
      <c r="H16" s="6"/>
    </row>
    <row r="17" spans="1:7" ht="31.5" x14ac:dyDescent="0.25">
      <c r="A17" s="41">
        <v>6</v>
      </c>
      <c r="B17" s="5" t="s">
        <v>8</v>
      </c>
      <c r="C17" s="14" t="s">
        <v>5</v>
      </c>
      <c r="D17" s="58" t="s">
        <v>26</v>
      </c>
      <c r="E17" s="118"/>
      <c r="F17" s="118"/>
      <c r="G17" s="118"/>
    </row>
    <row r="18" spans="1:7" ht="17.25" customHeight="1" x14ac:dyDescent="0.25">
      <c r="A18" s="116"/>
      <c r="B18" s="114" t="s">
        <v>9</v>
      </c>
      <c r="C18" s="4" t="s">
        <v>23</v>
      </c>
      <c r="D18" s="55">
        <v>4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44120.53</v>
      </c>
      <c r="E19" s="117"/>
      <c r="F19" s="117"/>
      <c r="G19" s="117"/>
    </row>
    <row r="20" spans="1:7" x14ac:dyDescent="0.25">
      <c r="A20" t="s">
        <v>52</v>
      </c>
    </row>
    <row r="21" spans="1:7" ht="22.5" customHeight="1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27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86">
        <v>3245.5</v>
      </c>
      <c r="B23" s="187">
        <v>151</v>
      </c>
      <c r="C23" s="187">
        <v>68</v>
      </c>
      <c r="D23" s="73" t="s">
        <v>53</v>
      </c>
      <c r="E23" s="74">
        <v>189778.4</v>
      </c>
      <c r="F23" s="75">
        <v>35473.32</v>
      </c>
      <c r="G23" s="75">
        <v>16552.05</v>
      </c>
    </row>
    <row r="24" spans="1:7" x14ac:dyDescent="0.25">
      <c r="A24" s="130"/>
      <c r="B24" s="132"/>
      <c r="C24" s="132"/>
      <c r="D24" s="73" t="s">
        <v>54</v>
      </c>
      <c r="E24" s="74">
        <v>2268085.46</v>
      </c>
      <c r="F24" s="75">
        <v>446515.92</v>
      </c>
      <c r="G24" s="75">
        <v>205245.42</v>
      </c>
    </row>
    <row r="25" spans="1:7" x14ac:dyDescent="0.25">
      <c r="A25" s="130"/>
      <c r="B25" s="132"/>
      <c r="C25" s="132"/>
      <c r="D25" s="73" t="s">
        <v>55</v>
      </c>
      <c r="E25" s="74">
        <v>-14941.39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2132645.09</v>
      </c>
      <c r="F26" s="75">
        <v>418345.37</v>
      </c>
      <c r="G26" s="75">
        <v>192899.54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325218.77</v>
      </c>
      <c r="F29" s="75">
        <v>63643.87</v>
      </c>
      <c r="G29" s="75">
        <v>28897.93</v>
      </c>
    </row>
  </sheetData>
  <mergeCells count="37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6:A7"/>
    <mergeCell ref="B6:B7"/>
    <mergeCell ref="A9:A10"/>
    <mergeCell ref="B9:B10"/>
    <mergeCell ref="A18:A19"/>
    <mergeCell ref="B18:B19"/>
    <mergeCell ref="A12:A13"/>
    <mergeCell ref="B12:B13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4" sqref="E4:G4"/>
    </sheetView>
  </sheetViews>
  <sheetFormatPr defaultRowHeight="15" x14ac:dyDescent="0.25"/>
  <cols>
    <col min="1" max="1" width="8" customWidth="1"/>
    <col min="2" max="2" width="32.5703125" customWidth="1"/>
    <col min="3" max="3" width="14.7109375" customWidth="1"/>
    <col min="4" max="4" width="34.85546875" customWidth="1"/>
    <col min="5" max="5" width="13.28515625" bestFit="1" customWidth="1"/>
    <col min="6" max="6" width="14.28515625" bestFit="1" customWidth="1"/>
    <col min="7" max="7" width="11.57031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1.5" x14ac:dyDescent="0.25">
      <c r="A4" s="41">
        <v>1</v>
      </c>
      <c r="B4" s="5" t="s">
        <v>4</v>
      </c>
      <c r="C4" s="36" t="s">
        <v>5</v>
      </c>
      <c r="D4" s="53" t="s">
        <v>30</v>
      </c>
      <c r="E4" s="149" t="s">
        <v>70</v>
      </c>
      <c r="F4" s="149"/>
      <c r="G4" s="149"/>
    </row>
    <row r="5" spans="1:9" ht="15.75" x14ac:dyDescent="0.25">
      <c r="A5" s="40">
        <v>2</v>
      </c>
      <c r="B5" s="38" t="s">
        <v>8</v>
      </c>
      <c r="C5" s="35" t="s">
        <v>5</v>
      </c>
      <c r="D5" s="54" t="s">
        <v>50</v>
      </c>
      <c r="E5" s="173"/>
      <c r="F5" s="173"/>
      <c r="G5" s="173"/>
    </row>
    <row r="6" spans="1:9" ht="15.75" x14ac:dyDescent="0.25">
      <c r="A6" s="116"/>
      <c r="B6" s="114" t="s">
        <v>9</v>
      </c>
      <c r="C6" s="4" t="s">
        <v>23</v>
      </c>
      <c r="D6" s="55">
        <v>1</v>
      </c>
      <c r="E6" s="118"/>
      <c r="F6" s="118"/>
      <c r="G6" s="118"/>
    </row>
    <row r="7" spans="1:9" ht="15.75" x14ac:dyDescent="0.25">
      <c r="A7" s="116"/>
      <c r="B7" s="115"/>
      <c r="C7" s="4" t="s">
        <v>6</v>
      </c>
      <c r="D7" s="56">
        <v>122043.7</v>
      </c>
      <c r="E7" s="173"/>
      <c r="F7" s="173"/>
      <c r="G7" s="173"/>
    </row>
    <row r="8" spans="1:9" ht="15.75" x14ac:dyDescent="0.25">
      <c r="A8" s="40">
        <v>3</v>
      </c>
      <c r="B8" s="38" t="s">
        <v>8</v>
      </c>
      <c r="C8" s="35" t="s">
        <v>5</v>
      </c>
      <c r="D8" s="54" t="s">
        <v>40</v>
      </c>
      <c r="E8" s="173"/>
      <c r="F8" s="173"/>
      <c r="G8" s="173"/>
    </row>
    <row r="9" spans="1:9" ht="15.75" x14ac:dyDescent="0.25">
      <c r="A9" s="116"/>
      <c r="B9" s="114" t="s">
        <v>9</v>
      </c>
      <c r="C9" s="4" t="s">
        <v>14</v>
      </c>
      <c r="D9" s="55">
        <v>19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56">
        <v>27754.23</v>
      </c>
      <c r="E10" s="173"/>
      <c r="F10" s="173"/>
      <c r="G10" s="173"/>
    </row>
    <row r="11" spans="1:9" ht="15.6" customHeight="1" x14ac:dyDescent="0.25">
      <c r="A11" s="40">
        <v>4</v>
      </c>
      <c r="B11" s="38" t="s">
        <v>8</v>
      </c>
      <c r="C11" s="35" t="s">
        <v>5</v>
      </c>
      <c r="D11" s="54" t="s">
        <v>16</v>
      </c>
      <c r="E11" s="173"/>
      <c r="F11" s="173"/>
      <c r="G11" s="173"/>
      <c r="H11" s="16"/>
    </row>
    <row r="12" spans="1:9" ht="17.25" customHeight="1" x14ac:dyDescent="0.25">
      <c r="A12" s="116"/>
      <c r="B12" s="114" t="s">
        <v>9</v>
      </c>
      <c r="C12" s="4" t="s">
        <v>14</v>
      </c>
      <c r="D12" s="55">
        <v>20</v>
      </c>
      <c r="E12" s="118"/>
      <c r="F12" s="118"/>
      <c r="G12" s="118"/>
      <c r="H12" s="16"/>
    </row>
    <row r="13" spans="1:9" ht="15.6" customHeight="1" x14ac:dyDescent="0.25">
      <c r="A13" s="116"/>
      <c r="B13" s="115"/>
      <c r="C13" s="4" t="s">
        <v>6</v>
      </c>
      <c r="D13" s="56">
        <v>31754.23</v>
      </c>
      <c r="E13" s="117"/>
      <c r="F13" s="117"/>
      <c r="G13" s="117"/>
      <c r="H13" s="16"/>
    </row>
    <row r="14" spans="1:9" ht="21.75" customHeight="1" x14ac:dyDescent="0.25">
      <c r="A14" s="41">
        <v>6</v>
      </c>
      <c r="B14" s="5" t="s">
        <v>8</v>
      </c>
      <c r="C14" s="14" t="s">
        <v>5</v>
      </c>
      <c r="D14" s="57" t="s">
        <v>19</v>
      </c>
      <c r="E14" s="118"/>
      <c r="F14" s="118"/>
      <c r="G14" s="118"/>
      <c r="H14" s="16"/>
    </row>
    <row r="15" spans="1:9" ht="15" customHeight="1" x14ac:dyDescent="0.25">
      <c r="A15" s="116"/>
      <c r="B15" s="114" t="s">
        <v>9</v>
      </c>
      <c r="C15" s="4" t="s">
        <v>14</v>
      </c>
      <c r="D15" s="55">
        <v>80</v>
      </c>
      <c r="E15" s="118"/>
      <c r="F15" s="118"/>
      <c r="G15" s="118"/>
      <c r="H15" s="16"/>
    </row>
    <row r="16" spans="1:9" ht="15.75" customHeight="1" x14ac:dyDescent="0.25">
      <c r="A16" s="116"/>
      <c r="B16" s="115"/>
      <c r="C16" s="4" t="s">
        <v>6</v>
      </c>
      <c r="D16" s="56">
        <v>69342.990000000005</v>
      </c>
      <c r="E16" s="118"/>
      <c r="F16" s="118"/>
      <c r="G16" s="118"/>
      <c r="H16" s="6"/>
    </row>
    <row r="17" spans="1:7" ht="15.75" x14ac:dyDescent="0.25">
      <c r="A17" s="41">
        <v>7</v>
      </c>
      <c r="B17" s="5" t="s">
        <v>8</v>
      </c>
      <c r="C17" s="14" t="s">
        <v>5</v>
      </c>
      <c r="D17" s="58" t="s">
        <v>44</v>
      </c>
      <c r="E17" s="118"/>
      <c r="F17" s="118"/>
      <c r="G17" s="118"/>
    </row>
    <row r="18" spans="1:7" ht="17.25" customHeight="1" x14ac:dyDescent="0.25">
      <c r="A18" s="116"/>
      <c r="B18" s="114" t="s">
        <v>9</v>
      </c>
      <c r="C18" s="4" t="s">
        <v>23</v>
      </c>
      <c r="D18" s="55">
        <v>21</v>
      </c>
      <c r="E18" s="118"/>
      <c r="F18" s="118"/>
      <c r="G18" s="118"/>
    </row>
    <row r="19" spans="1:7" ht="15.75" x14ac:dyDescent="0.25">
      <c r="A19" s="116"/>
      <c r="B19" s="115"/>
      <c r="C19" s="4" t="s">
        <v>6</v>
      </c>
      <c r="D19" s="56">
        <v>54076.46</v>
      </c>
      <c r="E19" s="117"/>
      <c r="F19" s="117"/>
      <c r="G19" s="117"/>
    </row>
    <row r="20" spans="1:7" x14ac:dyDescent="0.25">
      <c r="A20" t="s">
        <v>52</v>
      </c>
    </row>
    <row r="21" spans="1:7" x14ac:dyDescent="0.25">
      <c r="A21" s="119" t="s">
        <v>60</v>
      </c>
      <c r="B21" s="121" t="s">
        <v>61</v>
      </c>
      <c r="C21" s="121" t="s">
        <v>62</v>
      </c>
      <c r="D21" s="123"/>
      <c r="E21" s="125" t="s">
        <v>63</v>
      </c>
      <c r="F21" s="127" t="s">
        <v>64</v>
      </c>
      <c r="G21" s="128"/>
    </row>
    <row r="22" spans="1:7" ht="28.5" customHeight="1" x14ac:dyDescent="0.25">
      <c r="A22" s="120"/>
      <c r="B22" s="122"/>
      <c r="C22" s="122"/>
      <c r="D22" s="124"/>
      <c r="E22" s="126"/>
      <c r="F22" s="63" t="s">
        <v>65</v>
      </c>
      <c r="G22" s="63" t="s">
        <v>66</v>
      </c>
    </row>
    <row r="23" spans="1:7" x14ac:dyDescent="0.25">
      <c r="A23" s="186">
        <v>2655.28</v>
      </c>
      <c r="B23" s="187">
        <v>116</v>
      </c>
      <c r="C23" s="187">
        <v>58</v>
      </c>
      <c r="D23" s="73" t="s">
        <v>53</v>
      </c>
      <c r="E23" s="74">
        <v>149321.04999999999</v>
      </c>
      <c r="F23" s="75">
        <v>28447.34</v>
      </c>
      <c r="G23" s="75">
        <v>13273.67</v>
      </c>
    </row>
    <row r="24" spans="1:7" x14ac:dyDescent="0.25">
      <c r="A24" s="130"/>
      <c r="B24" s="132"/>
      <c r="C24" s="132"/>
      <c r="D24" s="73" t="s">
        <v>54</v>
      </c>
      <c r="E24" s="74">
        <v>1850868.74</v>
      </c>
      <c r="F24" s="75">
        <v>365313.72</v>
      </c>
      <c r="G24" s="75">
        <v>167920.08</v>
      </c>
    </row>
    <row r="25" spans="1:7" x14ac:dyDescent="0.25">
      <c r="A25" s="130"/>
      <c r="B25" s="132"/>
      <c r="C25" s="132"/>
      <c r="D25" s="73" t="s">
        <v>55</v>
      </c>
      <c r="E25" s="74">
        <v>16076.87</v>
      </c>
      <c r="F25" s="75">
        <v>0</v>
      </c>
      <c r="G25" s="75">
        <v>0</v>
      </c>
    </row>
    <row r="26" spans="1:7" x14ac:dyDescent="0.25">
      <c r="A26" s="130"/>
      <c r="B26" s="132"/>
      <c r="C26" s="132"/>
      <c r="D26" s="73" t="s">
        <v>56</v>
      </c>
      <c r="E26" s="74">
        <v>1701705.64</v>
      </c>
      <c r="F26" s="75">
        <v>330706.53000000003</v>
      </c>
      <c r="G26" s="75">
        <v>152502.75</v>
      </c>
    </row>
    <row r="27" spans="1:7" x14ac:dyDescent="0.25">
      <c r="A27" s="130"/>
      <c r="B27" s="132"/>
      <c r="C27" s="132"/>
      <c r="D27" s="73" t="s">
        <v>57</v>
      </c>
      <c r="E27" s="74">
        <v>0</v>
      </c>
      <c r="F27" s="75">
        <v>0</v>
      </c>
      <c r="G27" s="75">
        <v>0</v>
      </c>
    </row>
    <row r="28" spans="1:7" x14ac:dyDescent="0.25">
      <c r="A28" s="130"/>
      <c r="B28" s="132"/>
      <c r="C28" s="132"/>
      <c r="D28" s="73" t="s">
        <v>58</v>
      </c>
      <c r="E28" s="74">
        <v>0</v>
      </c>
      <c r="F28" s="75">
        <v>0</v>
      </c>
      <c r="G28" s="75">
        <v>0</v>
      </c>
    </row>
    <row r="29" spans="1:7" x14ac:dyDescent="0.25">
      <c r="A29" s="130"/>
      <c r="B29" s="132"/>
      <c r="C29" s="132"/>
      <c r="D29" s="73" t="s">
        <v>59</v>
      </c>
      <c r="E29" s="74">
        <v>298484.15000000002</v>
      </c>
      <c r="F29" s="75">
        <v>63054.53</v>
      </c>
      <c r="G29" s="75">
        <v>28691</v>
      </c>
    </row>
  </sheetData>
  <mergeCells count="37">
    <mergeCell ref="F21:G21"/>
    <mergeCell ref="A23:A29"/>
    <mergeCell ref="B23:B29"/>
    <mergeCell ref="C23:C29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A21:A22"/>
    <mergeCell ref="B21:B22"/>
    <mergeCell ref="C21:C22"/>
    <mergeCell ref="D21:D22"/>
    <mergeCell ref="E21:E22"/>
    <mergeCell ref="A1:I2"/>
    <mergeCell ref="A9:A10"/>
    <mergeCell ref="B9:B10"/>
    <mergeCell ref="A12:A13"/>
    <mergeCell ref="B12:B13"/>
    <mergeCell ref="A18:A19"/>
    <mergeCell ref="B18:B19"/>
    <mergeCell ref="A6:A7"/>
    <mergeCell ref="B6:B7"/>
    <mergeCell ref="A15:A16"/>
    <mergeCell ref="B15:B16"/>
    <mergeCell ref="E15:G15"/>
    <mergeCell ref="E16:G16"/>
    <mergeCell ref="E17:G17"/>
    <mergeCell ref="E18:G18"/>
    <mergeCell ref="E19:G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4" sqref="A24"/>
    </sheetView>
  </sheetViews>
  <sheetFormatPr defaultRowHeight="15" x14ac:dyDescent="0.25"/>
  <cols>
    <col min="1" max="1" width="7.8554687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2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2.25" thickBot="1" x14ac:dyDescent="0.3">
      <c r="A3" s="23" t="s">
        <v>0</v>
      </c>
      <c r="B3" s="24" t="s">
        <v>1</v>
      </c>
      <c r="C3" s="24" t="s">
        <v>2</v>
      </c>
      <c r="D3" s="24" t="s">
        <v>3</v>
      </c>
      <c r="E3" s="141" t="s">
        <v>67</v>
      </c>
      <c r="F3" s="141"/>
      <c r="G3" s="141"/>
    </row>
    <row r="4" spans="1:9" ht="32.25" thickBot="1" x14ac:dyDescent="0.3">
      <c r="A4" s="2">
        <v>1</v>
      </c>
      <c r="B4" s="3" t="s">
        <v>4</v>
      </c>
      <c r="C4" s="1" t="s">
        <v>5</v>
      </c>
      <c r="D4" s="53" t="s">
        <v>30</v>
      </c>
      <c r="E4" s="136"/>
      <c r="F4" s="136"/>
      <c r="G4" s="136"/>
    </row>
    <row r="5" spans="1:9" ht="25.5" customHeight="1" x14ac:dyDescent="0.25">
      <c r="A5" s="13">
        <v>2</v>
      </c>
      <c r="B5" s="5" t="s">
        <v>8</v>
      </c>
      <c r="C5" s="14" t="s">
        <v>5</v>
      </c>
      <c r="D5" s="57" t="s">
        <v>31</v>
      </c>
      <c r="E5" s="118"/>
      <c r="F5" s="118"/>
      <c r="G5" s="118"/>
    </row>
    <row r="6" spans="1:9" ht="31.5" x14ac:dyDescent="0.25">
      <c r="A6" s="137"/>
      <c r="B6" s="30" t="s">
        <v>9</v>
      </c>
      <c r="C6" s="4" t="s">
        <v>24</v>
      </c>
      <c r="D6" s="55">
        <v>12.25</v>
      </c>
      <c r="E6" s="118"/>
      <c r="F6" s="118"/>
      <c r="G6" s="118"/>
    </row>
    <row r="7" spans="1:9" ht="15.75" x14ac:dyDescent="0.25">
      <c r="A7" s="137"/>
      <c r="B7" s="31"/>
      <c r="C7" s="4" t="s">
        <v>6</v>
      </c>
      <c r="D7" s="56">
        <v>9427.17</v>
      </c>
      <c r="E7" s="118"/>
      <c r="F7" s="118"/>
      <c r="G7" s="118"/>
    </row>
    <row r="8" spans="1:9" ht="15.75" x14ac:dyDescent="0.25">
      <c r="A8" s="13">
        <v>3</v>
      </c>
      <c r="B8" s="5" t="s">
        <v>8</v>
      </c>
      <c r="C8" s="14" t="s">
        <v>5</v>
      </c>
      <c r="D8" s="57" t="s">
        <v>18</v>
      </c>
      <c r="E8" s="118"/>
      <c r="F8" s="118"/>
      <c r="G8" s="118"/>
      <c r="H8" s="16"/>
    </row>
    <row r="9" spans="1:9" ht="31.5" customHeight="1" x14ac:dyDescent="0.25">
      <c r="A9" s="137"/>
      <c r="B9" s="114" t="s">
        <v>9</v>
      </c>
      <c r="C9" s="4" t="s">
        <v>14</v>
      </c>
      <c r="D9" s="55">
        <v>4</v>
      </c>
      <c r="E9" s="118"/>
      <c r="F9" s="118"/>
      <c r="G9" s="118"/>
      <c r="H9" s="6"/>
    </row>
    <row r="10" spans="1:9" ht="15.75" x14ac:dyDescent="0.25">
      <c r="A10" s="137"/>
      <c r="B10" s="115"/>
      <c r="C10" s="4" t="s">
        <v>6</v>
      </c>
      <c r="D10" s="56">
        <v>4893.08</v>
      </c>
      <c r="E10" s="118"/>
      <c r="F10" s="118"/>
      <c r="G10" s="118"/>
      <c r="H10" s="6"/>
    </row>
    <row r="11" spans="1:9" ht="25.5" customHeight="1" x14ac:dyDescent="0.25">
      <c r="A11" s="13">
        <v>4</v>
      </c>
      <c r="B11" s="5" t="s">
        <v>8</v>
      </c>
      <c r="C11" s="14" t="s">
        <v>5</v>
      </c>
      <c r="D11" s="57" t="s">
        <v>25</v>
      </c>
      <c r="E11" s="118"/>
      <c r="F11" s="118"/>
      <c r="G11" s="118"/>
    </row>
    <row r="12" spans="1:9" ht="31.5" x14ac:dyDescent="0.25">
      <c r="A12" s="137"/>
      <c r="B12" s="30" t="s">
        <v>9</v>
      </c>
      <c r="C12" s="4" t="s">
        <v>23</v>
      </c>
      <c r="D12" s="55">
        <v>1</v>
      </c>
      <c r="E12" s="118"/>
      <c r="F12" s="118"/>
      <c r="G12" s="118"/>
    </row>
    <row r="13" spans="1:9" ht="15.75" x14ac:dyDescent="0.25">
      <c r="A13" s="137"/>
      <c r="B13" s="31"/>
      <c r="C13" s="4" t="s">
        <v>6</v>
      </c>
      <c r="D13" s="56">
        <v>30498.93</v>
      </c>
      <c r="E13" s="118"/>
      <c r="F13" s="118"/>
      <c r="G13" s="118"/>
    </row>
    <row r="14" spans="1:9" x14ac:dyDescent="0.25">
      <c r="A14" t="s">
        <v>52</v>
      </c>
    </row>
    <row r="15" spans="1:9" ht="30.75" customHeight="1" x14ac:dyDescent="0.25">
      <c r="A15" s="119" t="s">
        <v>60</v>
      </c>
      <c r="B15" s="121" t="s">
        <v>61</v>
      </c>
      <c r="C15" s="121" t="s">
        <v>62</v>
      </c>
      <c r="D15" s="123"/>
      <c r="E15" s="125" t="s">
        <v>63</v>
      </c>
      <c r="F15" s="127" t="s">
        <v>64</v>
      </c>
      <c r="G15" s="128"/>
    </row>
    <row r="16" spans="1:9" x14ac:dyDescent="0.25">
      <c r="A16" s="120"/>
      <c r="B16" s="122"/>
      <c r="C16" s="122"/>
      <c r="D16" s="124"/>
      <c r="E16" s="140"/>
      <c r="F16" s="63" t="s">
        <v>65</v>
      </c>
      <c r="G16" s="63" t="s">
        <v>66</v>
      </c>
    </row>
    <row r="17" spans="1:7" x14ac:dyDescent="0.25">
      <c r="A17" s="129">
        <v>2795.5</v>
      </c>
      <c r="B17" s="131">
        <v>157</v>
      </c>
      <c r="C17" s="131">
        <v>48</v>
      </c>
      <c r="D17" s="77" t="s">
        <v>53</v>
      </c>
      <c r="E17" s="78">
        <v>0</v>
      </c>
      <c r="F17" s="78">
        <v>0</v>
      </c>
      <c r="G17" s="78">
        <v>0</v>
      </c>
    </row>
    <row r="18" spans="1:7" x14ac:dyDescent="0.25">
      <c r="A18" s="130"/>
      <c r="B18" s="132"/>
      <c r="C18" s="132"/>
      <c r="D18" s="77" t="s">
        <v>54</v>
      </c>
      <c r="E18" s="78">
        <v>516293.28</v>
      </c>
      <c r="F18" s="78">
        <v>135190.41</v>
      </c>
      <c r="G18" s="78">
        <v>56441.13</v>
      </c>
    </row>
    <row r="19" spans="1:7" x14ac:dyDescent="0.25">
      <c r="A19" s="130"/>
      <c r="B19" s="132"/>
      <c r="C19" s="132"/>
      <c r="D19" s="77" t="s">
        <v>55</v>
      </c>
      <c r="E19" s="78">
        <v>4436.4799999999996</v>
      </c>
      <c r="F19" s="78">
        <v>0</v>
      </c>
      <c r="G19" s="78">
        <v>0</v>
      </c>
    </row>
    <row r="20" spans="1:7" x14ac:dyDescent="0.25">
      <c r="A20" s="130"/>
      <c r="B20" s="132"/>
      <c r="C20" s="132"/>
      <c r="D20" s="77" t="s">
        <v>56</v>
      </c>
      <c r="E20" s="78">
        <v>303608.89</v>
      </c>
      <c r="F20" s="78">
        <v>80232.789999999994</v>
      </c>
      <c r="G20" s="78">
        <v>33496.67</v>
      </c>
    </row>
    <row r="21" spans="1:7" x14ac:dyDescent="0.25">
      <c r="A21" s="130"/>
      <c r="B21" s="132"/>
      <c r="C21" s="132"/>
      <c r="D21" s="77" t="s">
        <v>57</v>
      </c>
      <c r="E21" s="78">
        <v>0</v>
      </c>
      <c r="F21" s="78">
        <v>0</v>
      </c>
      <c r="G21" s="78">
        <v>0</v>
      </c>
    </row>
    <row r="22" spans="1:7" x14ac:dyDescent="0.25">
      <c r="A22" s="130"/>
      <c r="B22" s="132"/>
      <c r="C22" s="132"/>
      <c r="D22" s="77" t="s">
        <v>58</v>
      </c>
      <c r="E22" s="78">
        <v>0</v>
      </c>
      <c r="F22" s="78">
        <v>0</v>
      </c>
      <c r="G22" s="78">
        <v>0</v>
      </c>
    </row>
    <row r="23" spans="1:7" x14ac:dyDescent="0.25">
      <c r="A23" s="130"/>
      <c r="B23" s="132"/>
      <c r="C23" s="132"/>
      <c r="D23" s="77" t="s">
        <v>59</v>
      </c>
      <c r="E23" s="78">
        <v>212684.39</v>
      </c>
      <c r="F23" s="78">
        <v>54957.62</v>
      </c>
      <c r="G23" s="78">
        <v>22944.46</v>
      </c>
    </row>
  </sheetData>
  <mergeCells count="25">
    <mergeCell ref="A17:A23"/>
    <mergeCell ref="B17:B23"/>
    <mergeCell ref="C17:C23"/>
    <mergeCell ref="E3:G3"/>
    <mergeCell ref="E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A15:A16"/>
    <mergeCell ref="A1:I2"/>
    <mergeCell ref="A6:A7"/>
    <mergeCell ref="A9:A10"/>
    <mergeCell ref="B9:B10"/>
    <mergeCell ref="B15:B16"/>
    <mergeCell ref="C15:C16"/>
    <mergeCell ref="D15:D16"/>
    <mergeCell ref="E15:E16"/>
    <mergeCell ref="A12:A13"/>
    <mergeCell ref="F15:G1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1" sqref="A21"/>
    </sheetView>
  </sheetViews>
  <sheetFormatPr defaultRowHeight="15" x14ac:dyDescent="0.25"/>
  <cols>
    <col min="1" max="1" width="8.140625" customWidth="1"/>
    <col min="2" max="2" width="32.5703125" customWidth="1"/>
    <col min="3" max="3" width="14.7109375" customWidth="1"/>
    <col min="4" max="4" width="34.85546875" customWidth="1"/>
    <col min="5" max="5" width="12.42578125" bestFit="1" customWidth="1"/>
    <col min="6" max="6" width="14.28515625" bestFit="1" customWidth="1"/>
    <col min="7" max="7" width="11.28515625" customWidth="1"/>
    <col min="8" max="8" width="26.7109375" customWidth="1"/>
  </cols>
  <sheetData>
    <row r="1" spans="1:9" ht="15.6" customHeight="1" x14ac:dyDescent="0.25">
      <c r="A1" s="111" t="s">
        <v>51</v>
      </c>
      <c r="B1" s="111"/>
      <c r="C1" s="111"/>
      <c r="D1" s="111"/>
      <c r="E1" s="111"/>
      <c r="F1" s="111"/>
      <c r="G1" s="111"/>
      <c r="H1" s="111"/>
      <c r="I1" s="111"/>
    </row>
    <row r="2" spans="1:9" ht="18.600000000000001" customHeight="1" thickBot="1" x14ac:dyDescent="0.3">
      <c r="A2" s="111"/>
      <c r="B2" s="111"/>
      <c r="C2" s="111"/>
      <c r="D2" s="111"/>
      <c r="E2" s="111"/>
      <c r="F2" s="111"/>
      <c r="G2" s="111"/>
      <c r="H2" s="111"/>
      <c r="I2" s="111"/>
    </row>
    <row r="3" spans="1:9" ht="31.5" x14ac:dyDescent="0.25">
      <c r="A3" s="44" t="s">
        <v>0</v>
      </c>
      <c r="B3" s="45" t="s">
        <v>1</v>
      </c>
      <c r="C3" s="45" t="s">
        <v>2</v>
      </c>
      <c r="D3" s="45" t="s">
        <v>3</v>
      </c>
      <c r="E3" s="141" t="s">
        <v>67</v>
      </c>
      <c r="F3" s="141"/>
      <c r="G3" s="141"/>
    </row>
    <row r="4" spans="1:9" ht="31.5" x14ac:dyDescent="0.25">
      <c r="A4" s="40">
        <v>1</v>
      </c>
      <c r="B4" s="38" t="s">
        <v>4</v>
      </c>
      <c r="C4" s="35" t="s">
        <v>5</v>
      </c>
      <c r="D4" s="46" t="s">
        <v>30</v>
      </c>
      <c r="E4" s="136"/>
      <c r="F4" s="136"/>
      <c r="G4" s="136"/>
    </row>
    <row r="5" spans="1:9" ht="15.6" customHeight="1" x14ac:dyDescent="0.25">
      <c r="A5" s="40">
        <v>2</v>
      </c>
      <c r="B5" s="38" t="s">
        <v>8</v>
      </c>
      <c r="C5" s="35" t="s">
        <v>5</v>
      </c>
      <c r="D5" s="20" t="s">
        <v>10</v>
      </c>
      <c r="E5" s="141"/>
      <c r="F5" s="141"/>
      <c r="G5" s="141"/>
      <c r="H5" s="16"/>
    </row>
    <row r="6" spans="1:9" ht="24" customHeight="1" x14ac:dyDescent="0.25">
      <c r="A6" s="116"/>
      <c r="B6" s="114" t="s">
        <v>9</v>
      </c>
      <c r="C6" s="4" t="s">
        <v>14</v>
      </c>
      <c r="D6" s="15">
        <v>2</v>
      </c>
      <c r="E6" s="136"/>
      <c r="F6" s="136"/>
      <c r="G6" s="136"/>
      <c r="H6" s="16"/>
    </row>
    <row r="7" spans="1:9" ht="15.6" customHeight="1" x14ac:dyDescent="0.25">
      <c r="A7" s="116"/>
      <c r="B7" s="115"/>
      <c r="C7" s="4" t="s">
        <v>6</v>
      </c>
      <c r="D7" s="26">
        <v>216773.42</v>
      </c>
      <c r="E7" s="117"/>
      <c r="F7" s="117"/>
      <c r="G7" s="117"/>
      <c r="H7" s="16"/>
    </row>
    <row r="8" spans="1:9" ht="31.5" x14ac:dyDescent="0.25">
      <c r="A8" s="41">
        <v>6</v>
      </c>
      <c r="B8" s="5" t="s">
        <v>8</v>
      </c>
      <c r="C8" s="14" t="s">
        <v>5</v>
      </c>
      <c r="D8" s="42" t="s">
        <v>26</v>
      </c>
      <c r="E8" s="118"/>
      <c r="F8" s="118"/>
      <c r="G8" s="118"/>
    </row>
    <row r="9" spans="1:9" ht="31.5" customHeight="1" x14ac:dyDescent="0.25">
      <c r="A9" s="116"/>
      <c r="B9" s="114" t="s">
        <v>9</v>
      </c>
      <c r="C9" s="4" t="s">
        <v>23</v>
      </c>
      <c r="D9" s="15">
        <v>3.5</v>
      </c>
      <c r="E9" s="118"/>
      <c r="F9" s="118"/>
      <c r="G9" s="118"/>
    </row>
    <row r="10" spans="1:9" ht="15.75" x14ac:dyDescent="0.25">
      <c r="A10" s="116"/>
      <c r="B10" s="115"/>
      <c r="C10" s="4" t="s">
        <v>6</v>
      </c>
      <c r="D10" s="26">
        <v>4653.13</v>
      </c>
      <c r="E10" s="117"/>
      <c r="F10" s="117"/>
      <c r="G10" s="117"/>
    </row>
    <row r="11" spans="1:9" x14ac:dyDescent="0.25">
      <c r="A11" t="s">
        <v>52</v>
      </c>
    </row>
    <row r="12" spans="1:9" x14ac:dyDescent="0.25">
      <c r="A12" s="119" t="s">
        <v>60</v>
      </c>
      <c r="B12" s="121" t="s">
        <v>61</v>
      </c>
      <c r="C12" s="121" t="s">
        <v>62</v>
      </c>
      <c r="D12" s="123"/>
      <c r="E12" s="125" t="s">
        <v>63</v>
      </c>
      <c r="F12" s="127" t="s">
        <v>64</v>
      </c>
      <c r="G12" s="128"/>
    </row>
    <row r="13" spans="1:9" x14ac:dyDescent="0.25">
      <c r="A13" s="120"/>
      <c r="B13" s="122"/>
      <c r="C13" s="122"/>
      <c r="D13" s="124"/>
      <c r="E13" s="140"/>
      <c r="F13" s="63" t="s">
        <v>65</v>
      </c>
      <c r="G13" s="63" t="s">
        <v>66</v>
      </c>
    </row>
    <row r="14" spans="1:9" x14ac:dyDescent="0.25">
      <c r="A14" s="129">
        <v>2510.4</v>
      </c>
      <c r="B14" s="131">
        <v>99</v>
      </c>
      <c r="C14" s="131">
        <v>60</v>
      </c>
      <c r="D14" s="79" t="s">
        <v>53</v>
      </c>
      <c r="E14" s="80">
        <v>89497</v>
      </c>
      <c r="F14" s="81">
        <v>53190.21</v>
      </c>
      <c r="G14" s="81">
        <v>24971.89</v>
      </c>
    </row>
    <row r="15" spans="1:9" x14ac:dyDescent="0.25">
      <c r="A15" s="130"/>
      <c r="B15" s="132"/>
      <c r="C15" s="132"/>
      <c r="D15" s="79" t="s">
        <v>54</v>
      </c>
      <c r="E15" s="80">
        <v>1147833.51</v>
      </c>
      <c r="F15" s="81">
        <v>345380.82</v>
      </c>
      <c r="G15" s="81">
        <v>158757.54</v>
      </c>
    </row>
    <row r="16" spans="1:9" x14ac:dyDescent="0.25">
      <c r="A16" s="130"/>
      <c r="B16" s="132"/>
      <c r="C16" s="132"/>
      <c r="D16" s="79" t="s">
        <v>55</v>
      </c>
      <c r="E16" s="80">
        <v>15800.4</v>
      </c>
      <c r="F16" s="81">
        <v>0</v>
      </c>
      <c r="G16" s="81">
        <v>0</v>
      </c>
    </row>
    <row r="17" spans="1:7" x14ac:dyDescent="0.25">
      <c r="A17" s="130"/>
      <c r="B17" s="132"/>
      <c r="C17" s="132"/>
      <c r="D17" s="79" t="s">
        <v>56</v>
      </c>
      <c r="E17" s="80">
        <v>980719.91</v>
      </c>
      <c r="F17" s="81">
        <v>325712.5</v>
      </c>
      <c r="G17" s="81">
        <v>150393.79999999999</v>
      </c>
    </row>
    <row r="18" spans="1:7" x14ac:dyDescent="0.25">
      <c r="A18" s="130"/>
      <c r="B18" s="132"/>
      <c r="C18" s="132"/>
      <c r="D18" s="79" t="s">
        <v>57</v>
      </c>
      <c r="E18" s="80">
        <v>0</v>
      </c>
      <c r="F18" s="81">
        <v>0</v>
      </c>
      <c r="G18" s="81">
        <v>0</v>
      </c>
    </row>
    <row r="19" spans="1:7" x14ac:dyDescent="0.25">
      <c r="A19" s="130"/>
      <c r="B19" s="132"/>
      <c r="C19" s="132"/>
      <c r="D19" s="79" t="s">
        <v>58</v>
      </c>
      <c r="E19" s="80">
        <v>0</v>
      </c>
      <c r="F19" s="81">
        <v>0</v>
      </c>
      <c r="G19" s="81">
        <v>0</v>
      </c>
    </row>
    <row r="20" spans="1:7" x14ac:dyDescent="0.25">
      <c r="A20" s="130"/>
      <c r="B20" s="132"/>
      <c r="C20" s="132"/>
      <c r="D20" s="79" t="s">
        <v>59</v>
      </c>
      <c r="E20" s="80">
        <v>256610.6</v>
      </c>
      <c r="F20" s="81">
        <v>72858.53</v>
      </c>
      <c r="G20" s="81">
        <v>33335.629999999997</v>
      </c>
    </row>
  </sheetData>
  <mergeCells count="22">
    <mergeCell ref="A14:A20"/>
    <mergeCell ref="B14:B20"/>
    <mergeCell ref="C14:C20"/>
    <mergeCell ref="E3:G3"/>
    <mergeCell ref="E4:G4"/>
    <mergeCell ref="E5:G5"/>
    <mergeCell ref="E6:G6"/>
    <mergeCell ref="E7:G7"/>
    <mergeCell ref="E8:G8"/>
    <mergeCell ref="E9:G9"/>
    <mergeCell ref="E10:G10"/>
    <mergeCell ref="A12:A13"/>
    <mergeCell ref="B12:B13"/>
    <mergeCell ref="C12:C13"/>
    <mergeCell ref="D12:D13"/>
    <mergeCell ref="E12:E13"/>
    <mergeCell ref="A9:A10"/>
    <mergeCell ref="B9:B10"/>
    <mergeCell ref="A1:I2"/>
    <mergeCell ref="A6:A7"/>
    <mergeCell ref="B6:B7"/>
    <mergeCell ref="F12:G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77</vt:i4>
      </vt:variant>
    </vt:vector>
  </HeadingPairs>
  <TitlesOfParts>
    <vt:vector size="77" baseType="lpstr">
      <vt:lpstr>форма 2.3 (2)</vt:lpstr>
      <vt:lpstr>Авроры,122</vt:lpstr>
      <vt:lpstr>К.Маркса,33</vt:lpstr>
      <vt:lpstr>Артемовская,15</vt:lpstr>
      <vt:lpstr>Артемовская,17)</vt:lpstr>
      <vt:lpstr>Артемовская,22</vt:lpstr>
      <vt:lpstr>Артемовская,30</vt:lpstr>
      <vt:lpstr>Артемовская,30 А</vt:lpstr>
      <vt:lpstr>Гагарина,7</vt:lpstr>
      <vt:lpstr>Гагарина,8</vt:lpstr>
      <vt:lpstr>Гагарина,11</vt:lpstr>
      <vt:lpstr>Гагарина,14</vt:lpstr>
      <vt:lpstr>Гагарина,24</vt:lpstr>
      <vt:lpstr>Гагарина,26</vt:lpstr>
      <vt:lpstr>Гагарина,28</vt:lpstr>
      <vt:lpstr>Гагарина,32</vt:lpstr>
      <vt:lpstr>Гагарина,35</vt:lpstr>
      <vt:lpstr>Гагарина,40</vt:lpstr>
      <vt:lpstr>Гагарина,42</vt:lpstr>
      <vt:lpstr>Гагарина,44</vt:lpstr>
      <vt:lpstr>Гагарина,46</vt:lpstr>
      <vt:lpstr>Гагарина,48</vt:lpstr>
      <vt:lpstr>Гагарина,56</vt:lpstr>
      <vt:lpstr>Гагарина,60</vt:lpstr>
      <vt:lpstr>Гагарина,62</vt:lpstr>
      <vt:lpstr>Гагарина,64</vt:lpstr>
      <vt:lpstr>Гагарина,68</vt:lpstr>
      <vt:lpstr>Гагарина,143</vt:lpstr>
      <vt:lpstr>Гаражная,13А</vt:lpstr>
      <vt:lpstr>Гаражная,18</vt:lpstr>
      <vt:lpstr>Гаражная,20</vt:lpstr>
      <vt:lpstr>Гаражная,22</vt:lpstr>
      <vt:lpstr>Гастелло,41</vt:lpstr>
      <vt:lpstr>Гастелло,43</vt:lpstr>
      <vt:lpstr>Гастелло,45</vt:lpstr>
      <vt:lpstr>Дыбенко,8</vt:lpstr>
      <vt:lpstr>К.Маркса,163</vt:lpstr>
      <vt:lpstr>К.Маркса,165</vt:lpstr>
      <vt:lpstr>К.Маркса,167</vt:lpstr>
      <vt:lpstr>К.Маркса,169</vt:lpstr>
      <vt:lpstr>К.Маркса,173</vt:lpstr>
      <vt:lpstr>К.Маркса,179</vt:lpstr>
      <vt:lpstr>К.Маркса,181</vt:lpstr>
      <vt:lpstr>К.Маркса,185А</vt:lpstr>
      <vt:lpstr>К.Маркса,189</vt:lpstr>
      <vt:lpstr>К.Маркса,193А</vt:lpstr>
      <vt:lpstr>К.Маркса,195</vt:lpstr>
      <vt:lpstr>К.Маркса,197</vt:lpstr>
      <vt:lpstr>К.Маркса,199</vt:lpstr>
      <vt:lpstr>К.Маркса,235</vt:lpstr>
      <vt:lpstr>К.Маркса,237</vt:lpstr>
      <vt:lpstr>К.Маркса,241</vt:lpstr>
      <vt:lpstr>К.Маркса,243</vt:lpstr>
      <vt:lpstr>3-й Проезд,55</vt:lpstr>
      <vt:lpstr>Магнитогорская,3</vt:lpstr>
      <vt:lpstr>Митирева,10.1</vt:lpstr>
      <vt:lpstr>Митирева,12</vt:lpstr>
      <vt:lpstr>Митирева,14</vt:lpstr>
      <vt:lpstr>Митирева,14А</vt:lpstr>
      <vt:lpstr>Митирева,14Б</vt:lpstr>
      <vt:lpstr>Митирева,16.30</vt:lpstr>
      <vt:lpstr>Печерская,3</vt:lpstr>
      <vt:lpstr>Печерская,3А</vt:lpstr>
      <vt:lpstr>Печерская,47</vt:lpstr>
      <vt:lpstr>Печерская,7</vt:lpstr>
      <vt:lpstr>Револючионная,109</vt:lpstr>
      <vt:lpstr>саранская,11</vt:lpstr>
      <vt:lpstr>Саранская,13</vt:lpstr>
      <vt:lpstr>Саранская,15</vt:lpstr>
      <vt:lpstr>Саранская,17</vt:lpstr>
      <vt:lpstr>Саранская,19.5</vt:lpstr>
      <vt:lpstr>Саранская,20</vt:lpstr>
      <vt:lpstr>Сов.Армии,184</vt:lpstr>
      <vt:lpstr>Съездовская,8</vt:lpstr>
      <vt:lpstr>Ялтинская,2А</vt:lpstr>
      <vt:lpstr>Ялтинская,4</vt:lpstr>
      <vt:lpstr>Ялтинская,9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2015-07-01T10:55:48Z</dcterms:modified>
</cp:coreProperties>
</file>